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erum\Downloads\"/>
    </mc:Choice>
  </mc:AlternateContent>
  <xr:revisionPtr revIDLastSave="0" documentId="13_ncr:1_{747678A7-41C6-4690-814C-305899675B86}" xr6:coauthVersionLast="47" xr6:coauthVersionMax="47" xr10:uidLastSave="{00000000-0000-0000-0000-000000000000}"/>
  <bookViews>
    <workbookView xWindow="6012" yWindow="1392" windowWidth="14052" windowHeight="11112" tabRatio="987" activeTab="10" xr2:uid="{00000000-000D-0000-FFFF-FFFF00000000}"/>
  </bookViews>
  <sheets>
    <sheet name="Basketbols sievietes" sheetId="18" r:id="rId1"/>
    <sheet name="Sahs" sheetId="3" r:id="rId2"/>
    <sheet name="Teniss" sheetId="4" r:id="rId3"/>
    <sheet name="Svars" sheetId="20" r:id="rId4"/>
    <sheet name="Dambrete" sheetId="6" r:id="rId5"/>
    <sheet name="Basketbols viriesi" sheetId="19" r:id="rId6"/>
    <sheet name="Darts" sheetId="1" r:id="rId7"/>
    <sheet name="Peldēšana" sheetId="11" r:id="rId8"/>
    <sheet name="Šaušana" sheetId="8" r:id="rId9"/>
    <sheet name="Zole" sheetId="21" r:id="rId10"/>
    <sheet name="Novuss" sheetId="2" r:id="rId11"/>
    <sheet name="Armvrestlings" sheetId="16" r:id="rId12"/>
  </sheets>
  <definedNames>
    <definedName name="Excel_BuiltIn__FilterDatabase" localSheetId="0">'Basketbols sievietes'!$A$5:$D$22</definedName>
    <definedName name="Excel_BuiltIn__FilterDatabase" localSheetId="5">'Basketbols viriesi'!$A$5:$D$40</definedName>
    <definedName name="Excel_BuiltIn__FilterDatabase" localSheetId="2">Teniss!$A$5:$E$23</definedName>
  </definedNames>
  <calcPr calcId="191029"/>
</workbook>
</file>

<file path=xl/calcChain.xml><?xml version="1.0" encoding="utf-8"?>
<calcChain xmlns="http://schemas.openxmlformats.org/spreadsheetml/2006/main">
  <c r="F14" i="8" l="1"/>
  <c r="F11" i="8"/>
  <c r="F8" i="8"/>
  <c r="F38" i="8"/>
  <c r="F41" i="8"/>
  <c r="F20" i="8"/>
  <c r="F23" i="8"/>
  <c r="F32" i="8"/>
  <c r="F29" i="8"/>
  <c r="F35" i="8"/>
  <c r="F17" i="8"/>
  <c r="F26" i="8"/>
</calcChain>
</file>

<file path=xl/sharedStrings.xml><?xml version="1.0" encoding="utf-8"?>
<sst xmlns="http://schemas.openxmlformats.org/spreadsheetml/2006/main" count="1089" uniqueCount="455">
  <si>
    <t>KULDĪGAS NOVADA</t>
  </si>
  <si>
    <t>SPORTA SPĒLES</t>
  </si>
  <si>
    <t>DARTS-ŠAUTRIŅU MEŠANA</t>
  </si>
  <si>
    <t>Vārds</t>
  </si>
  <si>
    <t>Uzvārds</t>
  </si>
  <si>
    <t>Dz.</t>
  </si>
  <si>
    <t>Pašv.</t>
  </si>
  <si>
    <t>Vieta</t>
  </si>
  <si>
    <t>Komandas p.</t>
  </si>
  <si>
    <t>Komandas v.</t>
  </si>
  <si>
    <t>II</t>
  </si>
  <si>
    <t>III</t>
  </si>
  <si>
    <t>I</t>
  </si>
  <si>
    <t>Pašvaldību vadītāji</t>
  </si>
  <si>
    <t>NOVUSS</t>
  </si>
  <si>
    <t>Pašvaldība</t>
  </si>
  <si>
    <t>ŠAHS</t>
  </si>
  <si>
    <t>Punkti</t>
  </si>
  <si>
    <t>Komandām</t>
  </si>
  <si>
    <t>GALDA TENISS</t>
  </si>
  <si>
    <t>Dzim.</t>
  </si>
  <si>
    <t>DUBULTSPĒLES</t>
  </si>
  <si>
    <t>1.</t>
  </si>
  <si>
    <t>2.</t>
  </si>
  <si>
    <t>3.</t>
  </si>
  <si>
    <t>DAMBRETE</t>
  </si>
  <si>
    <t>Nosaukums</t>
  </si>
  <si>
    <t>Individuāli vīriešiem</t>
  </si>
  <si>
    <t>Vārds, Uzvārds</t>
  </si>
  <si>
    <t>Individuāli sievietēm</t>
  </si>
  <si>
    <t>Komanda</t>
  </si>
  <si>
    <t>V</t>
  </si>
  <si>
    <t>Vārme</t>
  </si>
  <si>
    <t>S</t>
  </si>
  <si>
    <t>Kuldīga</t>
  </si>
  <si>
    <t>Ēdole</t>
  </si>
  <si>
    <t>Īvande</t>
  </si>
  <si>
    <t>Turlava</t>
  </si>
  <si>
    <t>Kurmāle</t>
  </si>
  <si>
    <t>Jānis</t>
  </si>
  <si>
    <t>Rūtiņš</t>
  </si>
  <si>
    <t>Māris</t>
  </si>
  <si>
    <t>Laiks</t>
  </si>
  <si>
    <t>Rolands</t>
  </si>
  <si>
    <t>Dalībnieks</t>
  </si>
  <si>
    <t>Anita</t>
  </si>
  <si>
    <t>Leja</t>
  </si>
  <si>
    <t>Sanita</t>
  </si>
  <si>
    <t>Kvāla</t>
  </si>
  <si>
    <t>Ilze</t>
  </si>
  <si>
    <t>Medniece</t>
  </si>
  <si>
    <t>Anda</t>
  </si>
  <si>
    <t>Upleja</t>
  </si>
  <si>
    <t>Liene</t>
  </si>
  <si>
    <t>Andris</t>
  </si>
  <si>
    <t>Kabile</t>
  </si>
  <si>
    <t>Edvīns</t>
  </si>
  <si>
    <t>Dāvis</t>
  </si>
  <si>
    <t>Snēpele</t>
  </si>
  <si>
    <t>Artūrs</t>
  </si>
  <si>
    <t>Gudenieki</t>
  </si>
  <si>
    <t>Rumba</t>
  </si>
  <si>
    <t>Guntis</t>
  </si>
  <si>
    <t>Zanders</t>
  </si>
  <si>
    <t>Balcers</t>
  </si>
  <si>
    <t>Inga</t>
  </si>
  <si>
    <t>Pēteris</t>
  </si>
  <si>
    <t>35+</t>
  </si>
  <si>
    <t>Komandu kopvērtējums</t>
  </si>
  <si>
    <t>Viesturs</t>
  </si>
  <si>
    <t>Aiga</t>
  </si>
  <si>
    <t>Sievietes</t>
  </si>
  <si>
    <t>Vīrieši</t>
  </si>
  <si>
    <t>PELDĒŠANA</t>
  </si>
  <si>
    <t>Kvāls</t>
  </si>
  <si>
    <t>Cīrulis</t>
  </si>
  <si>
    <t>ARMVRESTLINGS</t>
  </si>
  <si>
    <t>ŠAUŠANA AR PNEIMATISKO ŠAUTENI</t>
  </si>
  <si>
    <t>Freibergs</t>
  </si>
  <si>
    <t>Daina</t>
  </si>
  <si>
    <t>Meijere</t>
  </si>
  <si>
    <t>Ķemlers</t>
  </si>
  <si>
    <t>Sintija</t>
  </si>
  <si>
    <t>Pudiņš</t>
  </si>
  <si>
    <t>Laimonis</t>
  </si>
  <si>
    <t>Ulmkalns</t>
  </si>
  <si>
    <t>Gūtmanis</t>
  </si>
  <si>
    <t>Skrunda</t>
  </si>
  <si>
    <t>Uldis Krudze-Skrudze</t>
  </si>
  <si>
    <t>Gatis</t>
  </si>
  <si>
    <t>Tobijs</t>
  </si>
  <si>
    <t>Andis</t>
  </si>
  <si>
    <t>Aigars Druvaskalns</t>
  </si>
  <si>
    <t>Inese</t>
  </si>
  <si>
    <t>Smirnovs</t>
  </si>
  <si>
    <t>Edgars</t>
  </si>
  <si>
    <t>Freimanis</t>
  </si>
  <si>
    <t>Kristīne</t>
  </si>
  <si>
    <t>Kārlis</t>
  </si>
  <si>
    <t>Berga</t>
  </si>
  <si>
    <t>Aiva</t>
  </si>
  <si>
    <t>Uģis</t>
  </si>
  <si>
    <t>Matīss</t>
  </si>
  <si>
    <t>Raimonds</t>
  </si>
  <si>
    <t>Mārtiņš</t>
  </si>
  <si>
    <t>Una</t>
  </si>
  <si>
    <t>Birzniece</t>
  </si>
  <si>
    <t>Robežniece</t>
  </si>
  <si>
    <t>Toms</t>
  </si>
  <si>
    <t>Uldis</t>
  </si>
  <si>
    <t>Alise</t>
  </si>
  <si>
    <t>Moldovāns</t>
  </si>
  <si>
    <t>Liepiņš</t>
  </si>
  <si>
    <t>Mūrniece</t>
  </si>
  <si>
    <t>Aigars</t>
  </si>
  <si>
    <t>Bikse</t>
  </si>
  <si>
    <t>Alsunga</t>
  </si>
  <si>
    <t>Jakovļevs</t>
  </si>
  <si>
    <t>Sandra</t>
  </si>
  <si>
    <t>Ivanovska</t>
  </si>
  <si>
    <t>Kristaps</t>
  </si>
  <si>
    <t>12.ziemas</t>
  </si>
  <si>
    <t>Kuldīga 2023. gada 25.februāris</t>
  </si>
  <si>
    <t>Lilija</t>
  </si>
  <si>
    <t>Ivo</t>
  </si>
  <si>
    <t>Macpans</t>
  </si>
  <si>
    <t>Galbāliņš</t>
  </si>
  <si>
    <t>Juris</t>
  </si>
  <si>
    <t>Reinholds</t>
  </si>
  <si>
    <t>Annija</t>
  </si>
  <si>
    <t>Macpane</t>
  </si>
  <si>
    <t>Brūklis</t>
  </si>
  <si>
    <t>Alkšņuzariņš</t>
  </si>
  <si>
    <t>Imants</t>
  </si>
  <si>
    <t>Magons</t>
  </si>
  <si>
    <t>Klāvs</t>
  </si>
  <si>
    <t>Osis</t>
  </si>
  <si>
    <t>Ritvars</t>
  </si>
  <si>
    <t>Kreičmane</t>
  </si>
  <si>
    <t>Katrīna</t>
  </si>
  <si>
    <t>Tumpele</t>
  </si>
  <si>
    <t>Basketbols 3x3 sievietes</t>
  </si>
  <si>
    <t>Basketbols 3x3 vīrieši</t>
  </si>
  <si>
    <t>Maigonis Jānis</t>
  </si>
  <si>
    <t>Mārtiņš Ēriks</t>
  </si>
  <si>
    <t>Sokolovskis</t>
  </si>
  <si>
    <t>Tumpelis</t>
  </si>
  <si>
    <t>Daniels</t>
  </si>
  <si>
    <t>Gruntiņš</t>
  </si>
  <si>
    <t>Rets</t>
  </si>
  <si>
    <t>Baumanis</t>
  </si>
  <si>
    <t>Arturs</t>
  </si>
  <si>
    <t>Taņicins</t>
  </si>
  <si>
    <t>Nīkrāce</t>
  </si>
  <si>
    <t>Rītiņa</t>
  </si>
  <si>
    <t>Biruta</t>
  </si>
  <si>
    <t>Leikarte</t>
  </si>
  <si>
    <t>Ilona</t>
  </si>
  <si>
    <t>Iveta</t>
  </si>
  <si>
    <t>Ziemele</t>
  </si>
  <si>
    <t>Lejavs</t>
  </si>
  <si>
    <t>Brēdiķis</t>
  </si>
  <si>
    <t>Ints</t>
  </si>
  <si>
    <t>Aleksandrovs</t>
  </si>
  <si>
    <t>Statkus</t>
  </si>
  <si>
    <t>Lienīte</t>
  </si>
  <si>
    <t>Supe</t>
  </si>
  <si>
    <t>Marats</t>
  </si>
  <si>
    <t>Solomahins</t>
  </si>
  <si>
    <t>Kalniņš</t>
  </si>
  <si>
    <t>Mārcis</t>
  </si>
  <si>
    <t>Radvils</t>
  </si>
  <si>
    <t>Andersons</t>
  </si>
  <si>
    <t>Belkevics</t>
  </si>
  <si>
    <t>Nauzers</t>
  </si>
  <si>
    <t>Sveilis</t>
  </si>
  <si>
    <t>Jumiķe</t>
  </si>
  <si>
    <t>Perševics</t>
  </si>
  <si>
    <t>Valts</t>
  </si>
  <si>
    <t>Staņevičs</t>
  </si>
  <si>
    <t>Liekmanis</t>
  </si>
  <si>
    <t>Stepanskis</t>
  </si>
  <si>
    <t>Rūdis</t>
  </si>
  <si>
    <t>Kadakovskis</t>
  </si>
  <si>
    <t>Jana</t>
  </si>
  <si>
    <t>Linde</t>
  </si>
  <si>
    <t>Badovskiis</t>
  </si>
  <si>
    <t>Alutis</t>
  </si>
  <si>
    <t>Andersone</t>
  </si>
  <si>
    <t>Gunita</t>
  </si>
  <si>
    <t>Rīna</t>
  </si>
  <si>
    <t>Stalbe</t>
  </si>
  <si>
    <t>Leināte</t>
  </si>
  <si>
    <t>Antra</t>
  </si>
  <si>
    <t>Ābula</t>
  </si>
  <si>
    <t>Nils</t>
  </si>
  <si>
    <t>Biģelis</t>
  </si>
  <si>
    <t>Sandis</t>
  </si>
  <si>
    <t>Sukuts</t>
  </si>
  <si>
    <t>Endijs</t>
  </si>
  <si>
    <t>Abersons</t>
  </si>
  <si>
    <t>Ivanovskis</t>
  </si>
  <si>
    <t>Laugalis</t>
  </si>
  <si>
    <t>Kaspars</t>
  </si>
  <si>
    <t>Podkalns</t>
  </si>
  <si>
    <t>Ābele</t>
  </si>
  <si>
    <t>Plonis</t>
  </si>
  <si>
    <t>Sproģis</t>
  </si>
  <si>
    <t>Griškevics</t>
  </si>
  <si>
    <t xml:space="preserve">Jānis  </t>
  </si>
  <si>
    <t>Raiens</t>
  </si>
  <si>
    <t>Māris Millers</t>
  </si>
  <si>
    <t>Runiks</t>
  </si>
  <si>
    <t>Strazds</t>
  </si>
  <si>
    <t>Valdis</t>
  </si>
  <si>
    <t>Kalns</t>
  </si>
  <si>
    <t>Neimanis</t>
  </si>
  <si>
    <t>Pētersons</t>
  </si>
  <si>
    <t>Ēķe</t>
  </si>
  <si>
    <t>Šteinbergs</t>
  </si>
  <si>
    <t>Mārtiņsons</t>
  </si>
  <si>
    <t>Mairis</t>
  </si>
  <si>
    <t>Ozolpupa</t>
  </si>
  <si>
    <t>Kristers</t>
  </si>
  <si>
    <t>Zvaigzne</t>
  </si>
  <si>
    <t>Edijs</t>
  </si>
  <si>
    <t>Zorenbergs</t>
  </si>
  <si>
    <t>Firsovs</t>
  </si>
  <si>
    <t>Svitka</t>
  </si>
  <si>
    <t>Ginters</t>
  </si>
  <si>
    <t>Bergmanis</t>
  </si>
  <si>
    <t>Gudermane</t>
  </si>
  <si>
    <t>Kineste</t>
  </si>
  <si>
    <t>Renate Anete</t>
  </si>
  <si>
    <t>Mārtiņsone</t>
  </si>
  <si>
    <t>Prusaks</t>
  </si>
  <si>
    <t>Ilmārs</t>
  </si>
  <si>
    <t>Zūns</t>
  </si>
  <si>
    <t>Samovičs</t>
  </si>
  <si>
    <t>Vilks</t>
  </si>
  <si>
    <t>Mārīte</t>
  </si>
  <si>
    <t>Kanapole</t>
  </si>
  <si>
    <t>Pelči</t>
  </si>
  <si>
    <t>Ciņķis</t>
  </si>
  <si>
    <t>Gusts</t>
  </si>
  <si>
    <t>Raitis Otto</t>
  </si>
  <si>
    <t>Immers</t>
  </si>
  <si>
    <t>Renārs</t>
  </si>
  <si>
    <t>Alševskis</t>
  </si>
  <si>
    <t>Normunds</t>
  </si>
  <si>
    <t>Kovaļevskis</t>
  </si>
  <si>
    <t>Gustavs</t>
  </si>
  <si>
    <t>Artis</t>
  </si>
  <si>
    <t>Roberts</t>
  </si>
  <si>
    <t>Laidi</t>
  </si>
  <si>
    <t>Visvaldis</t>
  </si>
  <si>
    <t>Dēvits</t>
  </si>
  <si>
    <t>Gulbis</t>
  </si>
  <si>
    <t>Doniņš</t>
  </si>
  <si>
    <t>Arvis</t>
  </si>
  <si>
    <t>Košuks</t>
  </si>
  <si>
    <t>Arvils Indulis</t>
  </si>
  <si>
    <t>Šķila</t>
  </si>
  <si>
    <t>Adrians</t>
  </si>
  <si>
    <t>Kovaļevs</t>
  </si>
  <si>
    <t>Šķieris</t>
  </si>
  <si>
    <t>Signe</t>
  </si>
  <si>
    <t>Bumbiere</t>
  </si>
  <si>
    <t>Arvis Bumbieris</t>
  </si>
  <si>
    <t>Endijs Ruģevics</t>
  </si>
  <si>
    <t>Vaclovs</t>
  </si>
  <si>
    <t>Svažs</t>
  </si>
  <si>
    <t>Oskars</t>
  </si>
  <si>
    <t>Kuskovs</t>
  </si>
  <si>
    <t>Leons</t>
  </si>
  <si>
    <t>Zommers</t>
  </si>
  <si>
    <t>Emīls</t>
  </si>
  <si>
    <t>Alps</t>
  </si>
  <si>
    <t>Neilands</t>
  </si>
  <si>
    <t>Teiksma</t>
  </si>
  <si>
    <t>Neilande</t>
  </si>
  <si>
    <t xml:space="preserve">Elvis Raivo </t>
  </si>
  <si>
    <t>Bieriņš</t>
  </si>
  <si>
    <t>Marika</t>
  </si>
  <si>
    <t>Skricka</t>
  </si>
  <si>
    <t>Padure</t>
  </si>
  <si>
    <t>Atmats</t>
  </si>
  <si>
    <t>Ilgvars</t>
  </si>
  <si>
    <t>Janševskis</t>
  </si>
  <si>
    <t>Raņķi</t>
  </si>
  <si>
    <t>Modris</t>
  </si>
  <si>
    <t>Dzelstiņš</t>
  </si>
  <si>
    <t>Aldis</t>
  </si>
  <si>
    <t>Blinds</t>
  </si>
  <si>
    <t>Mazais</t>
  </si>
  <si>
    <t>Karīna</t>
  </si>
  <si>
    <t>Blinde</t>
  </si>
  <si>
    <t>Elvijs</t>
  </si>
  <si>
    <t>Riders</t>
  </si>
  <si>
    <t>Amanda</t>
  </si>
  <si>
    <t>Ridere</t>
  </si>
  <si>
    <t>Inta</t>
  </si>
  <si>
    <t>Lancmane</t>
  </si>
  <si>
    <t>Ilvars</t>
  </si>
  <si>
    <t>Bronka</t>
  </si>
  <si>
    <t>Madara</t>
  </si>
  <si>
    <t>Ozoliņa</t>
  </si>
  <si>
    <t>Siltāns</t>
  </si>
  <si>
    <t>Princis</t>
  </si>
  <si>
    <t>Kinstlers</t>
  </si>
  <si>
    <t>Emīls Madars</t>
  </si>
  <si>
    <t>Bondarenko</t>
  </si>
  <si>
    <t>Lauris</t>
  </si>
  <si>
    <t>Zīle</t>
  </si>
  <si>
    <t>Martins</t>
  </si>
  <si>
    <t>Zagorskis</t>
  </si>
  <si>
    <t>Deins</t>
  </si>
  <si>
    <t>Freijs</t>
  </si>
  <si>
    <t>Āris</t>
  </si>
  <si>
    <t>Brantevics</t>
  </si>
  <si>
    <t>Brantevica</t>
  </si>
  <si>
    <t>Zane</t>
  </si>
  <si>
    <t>Adelīna</t>
  </si>
  <si>
    <t>Andžela</t>
  </si>
  <si>
    <t>Orlova</t>
  </si>
  <si>
    <t>Zaiga</t>
  </si>
  <si>
    <t>Strīķe</t>
  </si>
  <si>
    <t>Krists</t>
  </si>
  <si>
    <t>Marks</t>
  </si>
  <si>
    <t>Kukuškins</t>
  </si>
  <si>
    <t>Lagzda</t>
  </si>
  <si>
    <t>Elans</t>
  </si>
  <si>
    <t>Kairis</t>
  </si>
  <si>
    <t>Ozoliņš</t>
  </si>
  <si>
    <t>Guntars</t>
  </si>
  <si>
    <t>Žagariņš</t>
  </si>
  <si>
    <t>Agnese</t>
  </si>
  <si>
    <t>Inapša</t>
  </si>
  <si>
    <t>Valkovskis</t>
  </si>
  <si>
    <t>Dainis</t>
  </si>
  <si>
    <t>Žebeks Serbuks</t>
  </si>
  <si>
    <t>Ivars</t>
  </si>
  <si>
    <t>Šuvalovs</t>
  </si>
  <si>
    <t>Frīdenberga</t>
  </si>
  <si>
    <t>Zenta</t>
  </si>
  <si>
    <t>Jēgere</t>
  </si>
  <si>
    <t>Černiševs</t>
  </si>
  <si>
    <t>Guntis Kārkliņš</t>
  </si>
  <si>
    <t>Vikštrems</t>
  </si>
  <si>
    <t>Alfons</t>
  </si>
  <si>
    <t>Vikštrema</t>
  </si>
  <si>
    <t>Šneiders</t>
  </si>
  <si>
    <t>Raits</t>
  </si>
  <si>
    <t>Valters</t>
  </si>
  <si>
    <t>Lagzdiņa</t>
  </si>
  <si>
    <t>Šneidere</t>
  </si>
  <si>
    <t>Samanta</t>
  </si>
  <si>
    <t>Freija</t>
  </si>
  <si>
    <t>Zvirbule</t>
  </si>
  <si>
    <t>Ainārs</t>
  </si>
  <si>
    <t>Pugačs</t>
  </si>
  <si>
    <t>Ralfs</t>
  </si>
  <si>
    <t>Zazerskis</t>
  </si>
  <si>
    <t>Voldemārs</t>
  </si>
  <si>
    <t>Zariņš</t>
  </si>
  <si>
    <t>Niks</t>
  </si>
  <si>
    <t>Maulis</t>
  </si>
  <si>
    <t>Lugovskis</t>
  </si>
  <si>
    <t>Čače</t>
  </si>
  <si>
    <t>Alens</t>
  </si>
  <si>
    <t>Voronovskis</t>
  </si>
  <si>
    <t>Zviedris</t>
  </si>
  <si>
    <t>Saldus</t>
  </si>
  <si>
    <t>Ķelpis</t>
  </si>
  <si>
    <t>Aizpute</t>
  </si>
  <si>
    <t>Emīlija</t>
  </si>
  <si>
    <t>Betija</t>
  </si>
  <si>
    <t>Ceimere</t>
  </si>
  <si>
    <t>8.</t>
  </si>
  <si>
    <t>7.</t>
  </si>
  <si>
    <t>4.</t>
  </si>
  <si>
    <t>10.</t>
  </si>
  <si>
    <t>12.</t>
  </si>
  <si>
    <t>14.</t>
  </si>
  <si>
    <t>9.</t>
  </si>
  <si>
    <t>13.</t>
  </si>
  <si>
    <t xml:space="preserve">I </t>
  </si>
  <si>
    <t>Vonda</t>
  </si>
  <si>
    <t>Renda</t>
  </si>
  <si>
    <t>5.</t>
  </si>
  <si>
    <t>Aivars</t>
  </si>
  <si>
    <t>6.</t>
  </si>
  <si>
    <t>Aniņš</t>
  </si>
  <si>
    <t>11.</t>
  </si>
  <si>
    <t xml:space="preserve">II </t>
  </si>
  <si>
    <t xml:space="preserve">III </t>
  </si>
  <si>
    <t>Gailāns</t>
  </si>
  <si>
    <t>4.-5.</t>
  </si>
  <si>
    <t>6.-7.</t>
  </si>
  <si>
    <t>Feldmanis</t>
  </si>
  <si>
    <t>Vārds Uzvārds</t>
  </si>
  <si>
    <t>Svara kategorija</t>
  </si>
  <si>
    <t>Rezultāts</t>
  </si>
  <si>
    <t>Komandu ieskaite</t>
  </si>
  <si>
    <t>Kristīne Rathena</t>
  </si>
  <si>
    <t>Ance Pšečenko</t>
  </si>
  <si>
    <t>Līva Žanete Ozoliņa</t>
  </si>
  <si>
    <t>Kristiana Grosbārde</t>
  </si>
  <si>
    <t>Inta Lampa - Krebse</t>
  </si>
  <si>
    <t>Nellija Sadouska</t>
  </si>
  <si>
    <t>Dace Gulbe</t>
  </si>
  <si>
    <t>Maksims Matvejevs</t>
  </si>
  <si>
    <t>Ričards Kleinbergs</t>
  </si>
  <si>
    <t>Kevins Romans</t>
  </si>
  <si>
    <t>Aleksis Meļņiks</t>
  </si>
  <si>
    <t>Māris Grosbards</t>
  </si>
  <si>
    <t>Pauls Pujāts</t>
  </si>
  <si>
    <t>Edgars Kapteinis</t>
  </si>
  <si>
    <t>Arturs Linde</t>
  </si>
  <si>
    <t>Arvis Košuks</t>
  </si>
  <si>
    <t>Jānis Arbeiters</t>
  </si>
  <si>
    <t>Renārs Alševskis</t>
  </si>
  <si>
    <t>Nauris Krebsis</t>
  </si>
  <si>
    <t>Jānis Zvaģis</t>
  </si>
  <si>
    <t>Māris Pujāts</t>
  </si>
  <si>
    <t>Andris Cīrulis</t>
  </si>
  <si>
    <t>Kristians Briedis</t>
  </si>
  <si>
    <t>Gustavs Grundulis</t>
  </si>
  <si>
    <t>Ričards Sotaks</t>
  </si>
  <si>
    <t>90+</t>
  </si>
  <si>
    <t>Valentīns Klevinskis</t>
  </si>
  <si>
    <t>Edvīns Sveilis</t>
  </si>
  <si>
    <t>Rolands Reimanis</t>
  </si>
  <si>
    <t>Raits Otto Immers</t>
  </si>
  <si>
    <t>Uldis Gabaliņš</t>
  </si>
  <si>
    <t>Svara stieņa spiešana guļus</t>
  </si>
  <si>
    <t>5./6.</t>
  </si>
  <si>
    <t>Šternbergs</t>
  </si>
  <si>
    <t>7./8.</t>
  </si>
  <si>
    <t xml:space="preserve">Dzintra </t>
  </si>
  <si>
    <t>Freimane</t>
  </si>
  <si>
    <t>Ķēde</t>
  </si>
  <si>
    <t>Ansons</t>
  </si>
  <si>
    <t>KĀRŠU SPĒLE ”ZOLĪTE”</t>
  </si>
  <si>
    <t>Purviņš</t>
  </si>
  <si>
    <t>Edvīns Mārtiņsons</t>
  </si>
  <si>
    <t>Mārtiņš Mazais</t>
  </si>
  <si>
    <t>Jānis Runiks</t>
  </si>
  <si>
    <t>Samanta Čače</t>
  </si>
  <si>
    <t>Sanita Kvāla</t>
  </si>
  <si>
    <t>Ilze Jumiķe</t>
  </si>
  <si>
    <t>Mudīte</t>
  </si>
  <si>
    <t>Vīgante</t>
  </si>
  <si>
    <t>Dace</t>
  </si>
  <si>
    <t>Vicinska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</si>
</sst>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/#"/>
    <numFmt numFmtId="165" formatCode="mm:ss.00"/>
  </numFmts>
  <fonts count="28" x14ac:knownFonts="1">
    <font>
      <sz val="11"/>
      <color rgb="FF000000"/>
      <name val="Calibri"/>
      <family val="2"/>
      <charset val="186"/>
    </font>
    <font>
      <b/>
      <sz val="14"/>
      <color rgb="FF000000"/>
      <name val="Times New Roman"/>
      <family val="1"/>
      <charset val="186"/>
    </font>
    <font>
      <b/>
      <i/>
      <sz val="16"/>
      <color rgb="FF000000"/>
      <name val="Times New Roman"/>
      <family val="1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1"/>
      <color rgb="FF008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2"/>
      <color rgb="FF000000"/>
      <name val="Arial"/>
      <family val="2"/>
    </font>
    <font>
      <sz val="10"/>
      <name val="Arial"/>
      <family val="2"/>
      <charset val="186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b/>
      <sz val="11"/>
      <color rgb="FF000000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b/>
      <sz val="11"/>
      <name val="Calibri"/>
      <family val="2"/>
      <charset val="186"/>
    </font>
    <font>
      <b/>
      <sz val="12"/>
      <color rgb="FF00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5">
    <xf numFmtId="0" fontId="0" fillId="0" borderId="0"/>
    <xf numFmtId="0" fontId="5" fillId="2" borderId="0" applyBorder="0" applyProtection="0"/>
    <xf numFmtId="0" fontId="14" fillId="0" borderId="0"/>
    <xf numFmtId="0" fontId="18" fillId="0" borderId="0"/>
    <xf numFmtId="0" fontId="19" fillId="0" borderId="0"/>
  </cellStyleXfs>
  <cellXfs count="3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0" xfId="0" applyFont="1" applyAlignment="1">
      <alignment horizontal="left"/>
    </xf>
    <xf numFmtId="0" fontId="4" fillId="0" borderId="4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7" fillId="0" borderId="11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1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8" xfId="0" applyFont="1" applyBorder="1"/>
    <xf numFmtId="0" fontId="10" fillId="0" borderId="1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top" wrapText="1"/>
    </xf>
    <xf numFmtId="0" fontId="3" fillId="0" borderId="0" xfId="0" applyFont="1"/>
    <xf numFmtId="0" fontId="11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27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center"/>
    </xf>
    <xf numFmtId="0" fontId="10" fillId="0" borderId="31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3" fillId="0" borderId="50" xfId="0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/>
    <xf numFmtId="0" fontId="10" fillId="0" borderId="11" xfId="0" applyFont="1" applyBorder="1"/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/>
    <xf numFmtId="0" fontId="10" fillId="0" borderId="10" xfId="0" applyFont="1" applyBorder="1"/>
    <xf numFmtId="0" fontId="10" fillId="0" borderId="6" xfId="0" applyFont="1" applyBorder="1"/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/>
    <xf numFmtId="0" fontId="1" fillId="0" borderId="0" xfId="0" applyFont="1"/>
    <xf numFmtId="0" fontId="10" fillId="0" borderId="0" xfId="0" applyFont="1" applyAlignment="1">
      <alignment horizontal="left"/>
    </xf>
    <xf numFmtId="0" fontId="10" fillId="0" borderId="57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56" xfId="0" applyFont="1" applyBorder="1"/>
    <xf numFmtId="0" fontId="0" fillId="0" borderId="56" xfId="0" applyBorder="1"/>
    <xf numFmtId="0" fontId="10" fillId="0" borderId="12" xfId="0" applyFont="1" applyBorder="1"/>
    <xf numFmtId="0" fontId="10" fillId="0" borderId="16" xfId="0" applyFont="1" applyBorder="1"/>
    <xf numFmtId="0" fontId="9" fillId="0" borderId="11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center"/>
    </xf>
    <xf numFmtId="0" fontId="10" fillId="0" borderId="24" xfId="0" applyFont="1" applyBorder="1" applyAlignment="1">
      <alignment horizontal="left" vertical="top" wrapText="1"/>
    </xf>
    <xf numFmtId="2" fontId="10" fillId="0" borderId="1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16" fillId="0" borderId="46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2" fillId="0" borderId="10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top" wrapText="1"/>
    </xf>
    <xf numFmtId="0" fontId="10" fillId="0" borderId="62" xfId="0" applyFont="1" applyBorder="1" applyAlignment="1">
      <alignment horizontal="left"/>
    </xf>
    <xf numFmtId="0" fontId="10" fillId="0" borderId="67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0" fillId="0" borderId="56" xfId="0" applyFont="1" applyBorder="1" applyAlignment="1">
      <alignment horizontal="left"/>
    </xf>
    <xf numFmtId="0" fontId="10" fillId="0" borderId="68" xfId="0" applyFont="1" applyBorder="1" applyAlignment="1">
      <alignment horizontal="center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top" wrapText="1"/>
    </xf>
    <xf numFmtId="0" fontId="3" fillId="3" borderId="31" xfId="0" applyFont="1" applyFill="1" applyBorder="1" applyAlignment="1">
      <alignment horizontal="left"/>
    </xf>
    <xf numFmtId="0" fontId="3" fillId="3" borderId="67" xfId="0" applyFont="1" applyFill="1" applyBorder="1" applyAlignment="1">
      <alignment horizontal="left" vertical="top" wrapText="1"/>
    </xf>
    <xf numFmtId="0" fontId="3" fillId="3" borderId="36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/>
    </xf>
    <xf numFmtId="0" fontId="3" fillId="3" borderId="65" xfId="0" applyFont="1" applyFill="1" applyBorder="1" applyAlignment="1">
      <alignment horizontal="left" vertical="top" wrapText="1"/>
    </xf>
    <xf numFmtId="0" fontId="3" fillId="3" borderId="3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8" fillId="3" borderId="37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0" fontId="3" fillId="0" borderId="6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71" xfId="0" applyFont="1" applyBorder="1"/>
    <xf numFmtId="0" fontId="3" fillId="3" borderId="4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left" vertical="top" wrapText="1"/>
    </xf>
    <xf numFmtId="0" fontId="3" fillId="3" borderId="67" xfId="0" applyFont="1" applyFill="1" applyBorder="1" applyAlignment="1">
      <alignment horizontal="left"/>
    </xf>
    <xf numFmtId="0" fontId="3" fillId="3" borderId="4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/>
    <xf numFmtId="0" fontId="3" fillId="3" borderId="28" xfId="0" applyFont="1" applyFill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3" fillId="3" borderId="12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16" fontId="10" fillId="0" borderId="34" xfId="0" applyNumberFormat="1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5" borderId="73" xfId="0" applyFont="1" applyFill="1" applyBorder="1" applyAlignment="1">
      <alignment horizontal="left"/>
    </xf>
    <xf numFmtId="0" fontId="10" fillId="5" borderId="74" xfId="0" applyFont="1" applyFill="1" applyBorder="1" applyAlignment="1">
      <alignment horizontal="left"/>
    </xf>
    <xf numFmtId="0" fontId="10" fillId="5" borderId="74" xfId="0" applyFont="1" applyFill="1" applyBorder="1" applyAlignment="1">
      <alignment horizontal="center"/>
    </xf>
    <xf numFmtId="0" fontId="10" fillId="5" borderId="75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19" fillId="0" borderId="11" xfId="4" applyBorder="1"/>
    <xf numFmtId="0" fontId="19" fillId="0" borderId="0" xfId="4"/>
    <xf numFmtId="0" fontId="20" fillId="4" borderId="5" xfId="4" applyFont="1" applyFill="1" applyBorder="1" applyAlignment="1" applyProtection="1">
      <alignment horizontal="center" shrinkToFit="1"/>
      <protection locked="0"/>
    </xf>
    <xf numFmtId="0" fontId="20" fillId="4" borderId="5" xfId="4" applyFont="1" applyFill="1" applyBorder="1" applyAlignment="1" applyProtection="1">
      <alignment horizontal="center"/>
      <protection locked="0"/>
    </xf>
    <xf numFmtId="2" fontId="20" fillId="4" borderId="5" xfId="4" applyNumberFormat="1" applyFont="1" applyFill="1" applyBorder="1" applyAlignment="1" applyProtection="1">
      <alignment horizontal="center"/>
      <protection locked="0"/>
    </xf>
    <xf numFmtId="1" fontId="20" fillId="4" borderId="5" xfId="4" applyNumberFormat="1" applyFont="1" applyFill="1" applyBorder="1" applyAlignment="1" applyProtection="1">
      <alignment horizontal="center" shrinkToFit="1"/>
      <protection locked="0"/>
    </xf>
    <xf numFmtId="1" fontId="20" fillId="4" borderId="5" xfId="4" applyNumberFormat="1" applyFont="1" applyFill="1" applyBorder="1" applyAlignment="1" applyProtection="1">
      <alignment horizontal="center"/>
      <protection locked="0"/>
    </xf>
    <xf numFmtId="0" fontId="21" fillId="4" borderId="11" xfId="4" applyFont="1" applyFill="1" applyBorder="1"/>
    <xf numFmtId="0" fontId="22" fillId="0" borderId="5" xfId="4" applyFont="1" applyBorder="1" applyAlignment="1" applyProtection="1">
      <alignment horizontal="center" shrinkToFit="1"/>
      <protection locked="0"/>
    </xf>
    <xf numFmtId="0" fontId="22" fillId="0" borderId="5" xfId="4" applyFont="1" applyBorder="1" applyAlignment="1" applyProtection="1">
      <alignment horizontal="center"/>
      <protection locked="0"/>
    </xf>
    <xf numFmtId="2" fontId="22" fillId="0" borderId="5" xfId="4" applyNumberFormat="1" applyFont="1" applyBorder="1" applyAlignment="1" applyProtection="1">
      <alignment horizontal="center"/>
      <protection locked="0"/>
    </xf>
    <xf numFmtId="1" fontId="22" fillId="0" borderId="5" xfId="4" applyNumberFormat="1" applyFont="1" applyBorder="1" applyAlignment="1" applyProtection="1">
      <alignment horizontal="center" shrinkToFit="1"/>
      <protection locked="0"/>
    </xf>
    <xf numFmtId="1" fontId="22" fillId="0" borderId="5" xfId="4" applyNumberFormat="1" applyFont="1" applyBorder="1" applyAlignment="1" applyProtection="1">
      <alignment horizontal="center"/>
      <protection locked="0"/>
    </xf>
    <xf numFmtId="2" fontId="20" fillId="0" borderId="11" xfId="4" applyNumberFormat="1" applyFont="1" applyBorder="1" applyAlignment="1">
      <alignment horizontal="center" vertical="center" wrapText="1"/>
    </xf>
    <xf numFmtId="0" fontId="23" fillId="4" borderId="5" xfId="4" applyFont="1" applyFill="1" applyBorder="1" applyAlignment="1" applyProtection="1">
      <alignment horizontal="center" shrinkToFit="1"/>
      <protection locked="0"/>
    </xf>
    <xf numFmtId="0" fontId="16" fillId="0" borderId="0" xfId="0" applyFont="1"/>
    <xf numFmtId="0" fontId="10" fillId="4" borderId="13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3" fillId="4" borderId="67" xfId="0" applyFont="1" applyFill="1" applyBorder="1" applyAlignment="1">
      <alignment horizontal="left" vertical="top" wrapText="1"/>
    </xf>
    <xf numFmtId="0" fontId="3" fillId="4" borderId="25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/>
    </xf>
    <xf numFmtId="0" fontId="3" fillId="4" borderId="41" xfId="0" applyFont="1" applyFill="1" applyBorder="1" applyAlignment="1">
      <alignment horizontal="left" vertical="top" wrapText="1"/>
    </xf>
    <xf numFmtId="0" fontId="3" fillId="4" borderId="31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3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55" xfId="0" applyFont="1" applyFill="1" applyBorder="1" applyAlignment="1">
      <alignment horizontal="left"/>
    </xf>
    <xf numFmtId="0" fontId="3" fillId="4" borderId="39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 vertical="top" wrapText="1"/>
    </xf>
    <xf numFmtId="0" fontId="3" fillId="4" borderId="64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/>
    </xf>
    <xf numFmtId="0" fontId="3" fillId="4" borderId="55" xfId="0" applyFont="1" applyFill="1" applyBorder="1" applyAlignment="1">
      <alignment horizontal="left" vertical="top" wrapText="1"/>
    </xf>
    <xf numFmtId="0" fontId="4" fillId="4" borderId="67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165" fontId="10" fillId="0" borderId="17" xfId="0" applyNumberFormat="1" applyFont="1" applyBorder="1" applyAlignment="1">
      <alignment horizontal="center"/>
    </xf>
    <xf numFmtId="0" fontId="10" fillId="4" borderId="12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left"/>
    </xf>
    <xf numFmtId="0" fontId="10" fillId="4" borderId="17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165" fontId="3" fillId="4" borderId="11" xfId="0" applyNumberFormat="1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165" fontId="3" fillId="4" borderId="17" xfId="0" applyNumberFormat="1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8" fillId="3" borderId="44" xfId="0" applyFont="1" applyFill="1" applyBorder="1" applyAlignment="1">
      <alignment horizontal="center"/>
    </xf>
    <xf numFmtId="0" fontId="15" fillId="4" borderId="76" xfId="3" applyFont="1" applyFill="1" applyBorder="1" applyAlignment="1">
      <alignment horizontal="center"/>
    </xf>
    <xf numFmtId="0" fontId="15" fillId="4" borderId="77" xfId="3" applyFont="1" applyFill="1" applyBorder="1" applyAlignment="1">
      <alignment horizontal="center"/>
    </xf>
    <xf numFmtId="0" fontId="15" fillId="6" borderId="76" xfId="3" applyFont="1" applyFill="1" applyBorder="1" applyAlignment="1">
      <alignment horizontal="center"/>
    </xf>
    <xf numFmtId="0" fontId="15" fillId="6" borderId="77" xfId="3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11" xfId="0" applyFont="1" applyFill="1" applyBorder="1"/>
    <xf numFmtId="0" fontId="10" fillId="4" borderId="10" xfId="0" applyFont="1" applyFill="1" applyBorder="1" applyAlignment="1">
      <alignment horizontal="center"/>
    </xf>
    <xf numFmtId="0" fontId="10" fillId="4" borderId="10" xfId="0" applyFont="1" applyFill="1" applyBorder="1"/>
    <xf numFmtId="0" fontId="10" fillId="4" borderId="12" xfId="0" applyFont="1" applyFill="1" applyBorder="1" applyAlignment="1">
      <alignment horizontal="left"/>
    </xf>
    <xf numFmtId="0" fontId="10" fillId="4" borderId="6" xfId="0" applyFont="1" applyFill="1" applyBorder="1"/>
    <xf numFmtId="0" fontId="10" fillId="4" borderId="17" xfId="0" applyFont="1" applyFill="1" applyBorder="1" applyAlignment="1">
      <alignment horizontal="center"/>
    </xf>
    <xf numFmtId="0" fontId="10" fillId="4" borderId="17" xfId="0" applyFont="1" applyFill="1" applyBorder="1"/>
    <xf numFmtId="0" fontId="10" fillId="4" borderId="9" xfId="0" applyFont="1" applyFill="1" applyBorder="1" applyAlignment="1">
      <alignment horizontal="left"/>
    </xf>
    <xf numFmtId="0" fontId="16" fillId="4" borderId="11" xfId="0" applyFont="1" applyFill="1" applyBorder="1" applyAlignment="1">
      <alignment horizontal="center"/>
    </xf>
    <xf numFmtId="164" fontId="16" fillId="4" borderId="11" xfId="0" applyNumberFormat="1" applyFont="1" applyFill="1" applyBorder="1" applyAlignment="1">
      <alignment horizontal="center"/>
    </xf>
    <xf numFmtId="0" fontId="16" fillId="4" borderId="11" xfId="0" applyFont="1" applyFill="1" applyBorder="1"/>
    <xf numFmtId="0" fontId="8" fillId="4" borderId="11" xfId="0" applyFont="1" applyFill="1" applyBorder="1"/>
    <xf numFmtId="0" fontId="8" fillId="4" borderId="11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/>
    </xf>
    <xf numFmtId="0" fontId="9" fillId="5" borderId="48" xfId="0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</cellXfs>
  <cellStyles count="5">
    <cellStyle name="Explanatory Text" xfId="1" builtinId="53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8">
    <dxf>
      <font>
        <strike/>
        <condense val="0"/>
        <extend val="0"/>
      </font>
      <fill>
        <patternFill patternType="none">
          <bgColor indexed="65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/>
        <condense val="0"/>
        <extend val="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zoomScaleNormal="100" workbookViewId="0">
      <selection activeCell="J14" sqref="J14"/>
    </sheetView>
  </sheetViews>
  <sheetFormatPr defaultRowHeight="14.4" x14ac:dyDescent="0.3"/>
  <cols>
    <col min="1" max="1" width="16.109375" style="1" customWidth="1"/>
    <col min="2" max="2" width="16.44140625" style="1" customWidth="1"/>
    <col min="3" max="3" width="18.44140625" style="1" customWidth="1"/>
  </cols>
  <sheetData>
    <row r="1" spans="1:5" ht="17.399999999999999" x14ac:dyDescent="0.3">
      <c r="A1" s="273" t="s">
        <v>0</v>
      </c>
      <c r="B1" s="273"/>
      <c r="C1" s="273"/>
    </row>
    <row r="2" spans="1:5" ht="20.399999999999999" x14ac:dyDescent="0.35">
      <c r="A2" s="274" t="s">
        <v>121</v>
      </c>
      <c r="B2" s="274"/>
      <c r="C2" s="274"/>
    </row>
    <row r="3" spans="1:5" ht="17.399999999999999" x14ac:dyDescent="0.3">
      <c r="A3" s="273" t="s">
        <v>1</v>
      </c>
      <c r="B3" s="273"/>
      <c r="C3" s="273"/>
    </row>
    <row r="4" spans="1:5" ht="15.6" x14ac:dyDescent="0.3">
      <c r="A4" s="275" t="s">
        <v>141</v>
      </c>
      <c r="B4" s="275"/>
      <c r="C4" s="275"/>
    </row>
    <row r="5" spans="1:5" ht="15.75" customHeight="1" x14ac:dyDescent="0.3">
      <c r="A5"/>
      <c r="B5" s="275" t="s">
        <v>122</v>
      </c>
      <c r="C5" s="275"/>
      <c r="D5" s="6"/>
      <c r="E5" s="6"/>
    </row>
    <row r="6" spans="1:5" ht="15" thickBot="1" x14ac:dyDescent="0.35">
      <c r="A6"/>
      <c r="B6"/>
      <c r="C6"/>
    </row>
    <row r="7" spans="1:5" ht="16.8" thickTop="1" thickBot="1" x14ac:dyDescent="0.35">
      <c r="A7" s="125" t="s">
        <v>3</v>
      </c>
      <c r="B7" s="126" t="s">
        <v>4</v>
      </c>
      <c r="C7" s="126" t="s">
        <v>6</v>
      </c>
      <c r="D7" s="127" t="s">
        <v>7</v>
      </c>
    </row>
    <row r="8" spans="1:5" ht="15.6" x14ac:dyDescent="0.3">
      <c r="A8" s="114" t="s">
        <v>51</v>
      </c>
      <c r="B8" s="107" t="s">
        <v>188</v>
      </c>
      <c r="C8" s="259" t="s">
        <v>34</v>
      </c>
      <c r="D8" s="262" t="s">
        <v>12</v>
      </c>
    </row>
    <row r="9" spans="1:5" ht="15.6" x14ac:dyDescent="0.3">
      <c r="A9" s="128" t="s">
        <v>105</v>
      </c>
      <c r="B9" s="108" t="s">
        <v>106</v>
      </c>
      <c r="C9" s="260"/>
      <c r="D9" s="263"/>
    </row>
    <row r="10" spans="1:5" ht="15.6" x14ac:dyDescent="0.3">
      <c r="A10" s="128" t="s">
        <v>189</v>
      </c>
      <c r="B10" s="108" t="s">
        <v>190</v>
      </c>
      <c r="C10" s="260"/>
      <c r="D10" s="263"/>
    </row>
    <row r="11" spans="1:5" ht="15.6" x14ac:dyDescent="0.3">
      <c r="A11" s="121" t="s">
        <v>70</v>
      </c>
      <c r="B11" s="110" t="s">
        <v>191</v>
      </c>
      <c r="C11" s="260"/>
      <c r="D11" s="263"/>
    </row>
    <row r="12" spans="1:5" ht="15.6" x14ac:dyDescent="0.3">
      <c r="A12" s="129" t="s">
        <v>93</v>
      </c>
      <c r="B12" s="110" t="s">
        <v>192</v>
      </c>
      <c r="C12" s="260"/>
      <c r="D12" s="263"/>
    </row>
    <row r="13" spans="1:5" ht="16.2" thickBot="1" x14ac:dyDescent="0.35">
      <c r="A13" s="130" t="s">
        <v>193</v>
      </c>
      <c r="B13" s="113" t="s">
        <v>194</v>
      </c>
      <c r="C13" s="261"/>
      <c r="D13" s="264"/>
    </row>
    <row r="14" spans="1:5" ht="15.6" x14ac:dyDescent="0.3">
      <c r="A14" s="114" t="s">
        <v>321</v>
      </c>
      <c r="B14" s="107" t="s">
        <v>188</v>
      </c>
      <c r="C14" s="259" t="s">
        <v>37</v>
      </c>
      <c r="D14" s="262" t="s">
        <v>10</v>
      </c>
    </row>
    <row r="15" spans="1:5" ht="15.6" x14ac:dyDescent="0.3">
      <c r="A15" s="115" t="s">
        <v>322</v>
      </c>
      <c r="B15" s="116" t="s">
        <v>159</v>
      </c>
      <c r="C15" s="260"/>
      <c r="D15" s="263"/>
    </row>
    <row r="16" spans="1:5" ht="15.6" x14ac:dyDescent="0.3">
      <c r="A16" s="115" t="s">
        <v>323</v>
      </c>
      <c r="B16" s="116" t="s">
        <v>324</v>
      </c>
      <c r="C16" s="260"/>
      <c r="D16" s="263"/>
    </row>
    <row r="17" spans="1:4" ht="16.2" thickBot="1" x14ac:dyDescent="0.35">
      <c r="A17" s="117" t="s">
        <v>325</v>
      </c>
      <c r="B17" s="118" t="s">
        <v>326</v>
      </c>
      <c r="C17" s="261"/>
      <c r="D17" s="264"/>
    </row>
    <row r="18" spans="1:4" ht="15.6" x14ac:dyDescent="0.3">
      <c r="A18" s="131" t="s">
        <v>123</v>
      </c>
      <c r="B18" s="107" t="s">
        <v>113</v>
      </c>
      <c r="C18" s="253" t="s">
        <v>116</v>
      </c>
      <c r="D18" s="256" t="s">
        <v>11</v>
      </c>
    </row>
    <row r="19" spans="1:4" ht="15.6" x14ac:dyDescent="0.3">
      <c r="A19" s="121" t="s">
        <v>49</v>
      </c>
      <c r="B19" s="110" t="s">
        <v>138</v>
      </c>
      <c r="C19" s="254"/>
      <c r="D19" s="257"/>
    </row>
    <row r="20" spans="1:4" ht="16.2" thickBot="1" x14ac:dyDescent="0.35">
      <c r="A20" s="132" t="s">
        <v>139</v>
      </c>
      <c r="B20" s="113" t="s">
        <v>140</v>
      </c>
      <c r="C20" s="255"/>
      <c r="D20" s="258"/>
    </row>
    <row r="21" spans="1:4" ht="15.6" x14ac:dyDescent="0.3">
      <c r="A21" s="99" t="s">
        <v>110</v>
      </c>
      <c r="B21" s="52" t="s">
        <v>231</v>
      </c>
      <c r="C21" s="265" t="s">
        <v>35</v>
      </c>
      <c r="D21" s="269">
        <v>4</v>
      </c>
    </row>
    <row r="22" spans="1:4" ht="15.6" x14ac:dyDescent="0.3">
      <c r="A22" s="45" t="s">
        <v>53</v>
      </c>
      <c r="B22" s="26" t="s">
        <v>232</v>
      </c>
      <c r="C22" s="266"/>
      <c r="D22" s="270"/>
    </row>
    <row r="23" spans="1:4" ht="15.6" x14ac:dyDescent="0.3">
      <c r="A23" s="72" t="s">
        <v>376</v>
      </c>
      <c r="B23" s="60" t="s">
        <v>377</v>
      </c>
      <c r="C23" s="267"/>
      <c r="D23" s="271"/>
    </row>
    <row r="24" spans="1:4" ht="15.6" x14ac:dyDescent="0.3">
      <c r="A24" s="72" t="s">
        <v>375</v>
      </c>
      <c r="B24" s="60" t="s">
        <v>231</v>
      </c>
      <c r="C24" s="267"/>
      <c r="D24" s="271"/>
    </row>
    <row r="25" spans="1:4" ht="16.2" thickBot="1" x14ac:dyDescent="0.35">
      <c r="A25" s="68" t="s">
        <v>233</v>
      </c>
      <c r="B25" s="41" t="s">
        <v>234</v>
      </c>
      <c r="C25" s="268"/>
      <c r="D25" s="272"/>
    </row>
    <row r="26" spans="1:4" ht="15" thickTop="1" x14ac:dyDescent="0.3">
      <c r="A26"/>
      <c r="B26"/>
      <c r="C26"/>
    </row>
  </sheetData>
  <mergeCells count="13">
    <mergeCell ref="A1:C1"/>
    <mergeCell ref="A2:C2"/>
    <mergeCell ref="A3:C3"/>
    <mergeCell ref="A4:C4"/>
    <mergeCell ref="B5:C5"/>
    <mergeCell ref="C18:C20"/>
    <mergeCell ref="D18:D20"/>
    <mergeCell ref="C8:C13"/>
    <mergeCell ref="D8:D13"/>
    <mergeCell ref="C21:C25"/>
    <mergeCell ref="D21:D25"/>
    <mergeCell ref="C14:C17"/>
    <mergeCell ref="D14:D17"/>
  </mergeCells>
  <pageMargins left="0.7" right="0.7" top="0.75" bottom="0.75" header="0.51180555555555496" footer="0.51180555555555496"/>
  <pageSetup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E19"/>
  <sheetViews>
    <sheetView workbookViewId="0">
      <selection activeCell="L16" sqref="L16"/>
    </sheetView>
  </sheetViews>
  <sheetFormatPr defaultRowHeight="14.4" x14ac:dyDescent="0.3"/>
  <cols>
    <col min="2" max="2" width="20.6640625" bestFit="1" customWidth="1"/>
  </cols>
  <sheetData>
    <row r="1" spans="2:5" ht="17.399999999999999" x14ac:dyDescent="0.3">
      <c r="B1" s="273" t="s">
        <v>0</v>
      </c>
      <c r="C1" s="273"/>
      <c r="D1" s="273"/>
      <c r="E1" s="273"/>
    </row>
    <row r="2" spans="2:5" ht="20.399999999999999" x14ac:dyDescent="0.35">
      <c r="B2" s="274" t="s">
        <v>121</v>
      </c>
      <c r="C2" s="274"/>
      <c r="D2" s="274"/>
      <c r="E2" s="274"/>
    </row>
    <row r="3" spans="2:5" ht="17.399999999999999" x14ac:dyDescent="0.3">
      <c r="B3" s="273" t="s">
        <v>1</v>
      </c>
      <c r="C3" s="273"/>
      <c r="D3" s="273"/>
      <c r="E3" s="273"/>
    </row>
    <row r="4" spans="2:5" ht="15.6" x14ac:dyDescent="0.3">
      <c r="B4" s="275" t="s">
        <v>443</v>
      </c>
      <c r="C4" s="275"/>
      <c r="D4" s="275"/>
      <c r="E4" s="275"/>
    </row>
    <row r="5" spans="2:5" ht="15.6" x14ac:dyDescent="0.3">
      <c r="C5" s="46" t="s">
        <v>122</v>
      </c>
      <c r="D5" s="46"/>
      <c r="E5" s="46"/>
    </row>
    <row r="6" spans="2:5" ht="16.2" thickBot="1" x14ac:dyDescent="0.35">
      <c r="C6" s="49"/>
      <c r="D6" s="49"/>
      <c r="E6" s="49"/>
    </row>
    <row r="7" spans="2:5" ht="15" thickBot="1" x14ac:dyDescent="0.35">
      <c r="B7" s="235" t="s">
        <v>44</v>
      </c>
      <c r="C7" s="235" t="s">
        <v>7</v>
      </c>
    </row>
    <row r="8" spans="2:5" ht="15" thickBot="1" x14ac:dyDescent="0.35">
      <c r="B8" s="231" t="s">
        <v>88</v>
      </c>
      <c r="C8" s="334" t="s">
        <v>22</v>
      </c>
    </row>
    <row r="9" spans="2:5" ht="15" thickBot="1" x14ac:dyDescent="0.35">
      <c r="B9" s="232" t="s">
        <v>38</v>
      </c>
      <c r="C9" s="334"/>
    </row>
    <row r="10" spans="2:5" ht="15" thickBot="1" x14ac:dyDescent="0.35">
      <c r="B10" s="231" t="s">
        <v>268</v>
      </c>
      <c r="C10" s="334" t="s">
        <v>23</v>
      </c>
    </row>
    <row r="11" spans="2:5" ht="15" thickBot="1" x14ac:dyDescent="0.35">
      <c r="B11" s="232" t="s">
        <v>254</v>
      </c>
      <c r="C11" s="334"/>
    </row>
    <row r="12" spans="2:5" ht="15" thickBot="1" x14ac:dyDescent="0.35">
      <c r="B12" s="231" t="s">
        <v>92</v>
      </c>
      <c r="C12" s="334" t="s">
        <v>24</v>
      </c>
    </row>
    <row r="13" spans="2:5" ht="15" thickBot="1" x14ac:dyDescent="0.35">
      <c r="B13" s="232" t="s">
        <v>32</v>
      </c>
      <c r="C13" s="334"/>
    </row>
    <row r="14" spans="2:5" ht="15" thickBot="1" x14ac:dyDescent="0.35">
      <c r="B14" s="233" t="s">
        <v>269</v>
      </c>
      <c r="C14" s="335" t="s">
        <v>380</v>
      </c>
    </row>
    <row r="15" spans="2:5" ht="15" thickBot="1" x14ac:dyDescent="0.35">
      <c r="B15" s="234" t="s">
        <v>254</v>
      </c>
      <c r="C15" s="335"/>
    </row>
    <row r="16" spans="2:5" ht="15" thickBot="1" x14ac:dyDescent="0.35">
      <c r="B16" s="233" t="s">
        <v>211</v>
      </c>
      <c r="C16" s="335" t="s">
        <v>389</v>
      </c>
    </row>
    <row r="17" spans="2:3" ht="15" thickBot="1" x14ac:dyDescent="0.35">
      <c r="B17" s="234" t="s">
        <v>36</v>
      </c>
      <c r="C17" s="335"/>
    </row>
    <row r="18" spans="2:3" ht="15" thickBot="1" x14ac:dyDescent="0.35">
      <c r="B18" s="233" t="s">
        <v>347</v>
      </c>
      <c r="C18" s="336" t="s">
        <v>391</v>
      </c>
    </row>
    <row r="19" spans="2:3" ht="15" thickBot="1" x14ac:dyDescent="0.35">
      <c r="B19" s="234" t="s">
        <v>61</v>
      </c>
      <c r="C19" s="336"/>
    </row>
  </sheetData>
  <mergeCells count="10">
    <mergeCell ref="B1:E1"/>
    <mergeCell ref="B2:E2"/>
    <mergeCell ref="B3:E3"/>
    <mergeCell ref="B4:E4"/>
    <mergeCell ref="C8:C9"/>
    <mergeCell ref="C10:C11"/>
    <mergeCell ref="C12:C13"/>
    <mergeCell ref="C14:C15"/>
    <mergeCell ref="C16:C17"/>
    <mergeCell ref="C18:C1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0"/>
  <sheetViews>
    <sheetView tabSelected="1" topLeftCell="A22" zoomScaleNormal="100" workbookViewId="0">
      <selection activeCell="F46" sqref="F46"/>
    </sheetView>
  </sheetViews>
  <sheetFormatPr defaultRowHeight="14.4" x14ac:dyDescent="0.3"/>
  <cols>
    <col min="1" max="1" width="9.6640625" style="1"/>
    <col min="2" max="2" width="17.88671875" style="1"/>
    <col min="3" max="3" width="10.33203125" style="2"/>
    <col min="4" max="4" width="11.88671875"/>
    <col min="256" max="1023" width="8.6640625"/>
  </cols>
  <sheetData>
    <row r="1" spans="1:5" ht="17.399999999999999" x14ac:dyDescent="0.3">
      <c r="A1" s="273" t="s">
        <v>0</v>
      </c>
      <c r="B1" s="273"/>
      <c r="C1" s="273"/>
      <c r="D1" s="273"/>
    </row>
    <row r="2" spans="1:5" ht="20.399999999999999" x14ac:dyDescent="0.35">
      <c r="A2" s="274" t="s">
        <v>121</v>
      </c>
      <c r="B2" s="274"/>
      <c r="C2" s="274"/>
      <c r="D2" s="274"/>
    </row>
    <row r="3" spans="1:5" ht="17.399999999999999" x14ac:dyDescent="0.3">
      <c r="A3" s="273" t="s">
        <v>1</v>
      </c>
      <c r="B3" s="273"/>
      <c r="C3" s="273"/>
      <c r="D3" s="273"/>
    </row>
    <row r="4" spans="1:5" ht="15.6" x14ac:dyDescent="0.3">
      <c r="A4" s="275" t="s">
        <v>14</v>
      </c>
      <c r="B4" s="275"/>
      <c r="C4" s="275"/>
      <c r="D4" s="275"/>
    </row>
    <row r="5" spans="1:5" ht="15.6" x14ac:dyDescent="0.3">
      <c r="A5"/>
      <c r="B5" s="275" t="s">
        <v>122</v>
      </c>
      <c r="C5" s="275"/>
      <c r="D5" s="275"/>
      <c r="E5" s="46"/>
    </row>
    <row r="6" spans="1:5" ht="15" thickBot="1" x14ac:dyDescent="0.35">
      <c r="A6"/>
      <c r="B6"/>
      <c r="C6"/>
    </row>
    <row r="7" spans="1:5" ht="15.6" thickTop="1" thickBot="1" x14ac:dyDescent="0.35">
      <c r="A7" s="23" t="s">
        <v>3</v>
      </c>
      <c r="B7" s="24" t="s">
        <v>4</v>
      </c>
      <c r="C7" s="24" t="s">
        <v>15</v>
      </c>
      <c r="D7" s="25" t="s">
        <v>7</v>
      </c>
    </row>
    <row r="8" spans="1:5" ht="16.350000000000001" customHeight="1" thickTop="1" x14ac:dyDescent="0.3">
      <c r="A8" s="339" t="s">
        <v>114</v>
      </c>
      <c r="B8" s="339" t="s">
        <v>163</v>
      </c>
      <c r="C8" s="340" t="s">
        <v>32</v>
      </c>
      <c r="D8" s="341" t="s">
        <v>386</v>
      </c>
    </row>
    <row r="9" spans="1:5" ht="15" customHeight="1" x14ac:dyDescent="0.3">
      <c r="A9" s="339" t="s">
        <v>41</v>
      </c>
      <c r="B9" s="339" t="s">
        <v>115</v>
      </c>
      <c r="C9" s="340" t="s">
        <v>116</v>
      </c>
      <c r="D9" s="341" t="s">
        <v>10</v>
      </c>
    </row>
    <row r="10" spans="1:5" ht="16.350000000000001" customHeight="1" x14ac:dyDescent="0.3">
      <c r="A10" s="339" t="s">
        <v>236</v>
      </c>
      <c r="B10" s="339" t="s">
        <v>237</v>
      </c>
      <c r="C10" s="340" t="s">
        <v>34</v>
      </c>
      <c r="D10" s="341" t="s">
        <v>395</v>
      </c>
    </row>
    <row r="11" spans="1:5" ht="16.350000000000001" customHeight="1" x14ac:dyDescent="0.3">
      <c r="A11" s="28" t="s">
        <v>39</v>
      </c>
      <c r="B11" s="28" t="s">
        <v>208</v>
      </c>
      <c r="C11" s="84" t="s">
        <v>38</v>
      </c>
      <c r="D11" s="64">
        <v>4</v>
      </c>
    </row>
    <row r="12" spans="1:5" ht="16.350000000000001" customHeight="1" x14ac:dyDescent="0.3">
      <c r="A12" s="28" t="s">
        <v>127</v>
      </c>
      <c r="B12" s="28" t="s">
        <v>235</v>
      </c>
      <c r="C12" s="84" t="s">
        <v>34</v>
      </c>
      <c r="D12" s="64">
        <v>5</v>
      </c>
    </row>
    <row r="13" spans="1:5" ht="16.350000000000001" customHeight="1" x14ac:dyDescent="0.3">
      <c r="A13" s="28" t="s">
        <v>57</v>
      </c>
      <c r="B13" s="28" t="s">
        <v>239</v>
      </c>
      <c r="C13" s="84" t="s">
        <v>34</v>
      </c>
      <c r="D13" s="64">
        <v>6</v>
      </c>
    </row>
    <row r="14" spans="1:5" ht="16.350000000000001" customHeight="1" x14ac:dyDescent="0.3">
      <c r="A14" s="28" t="s">
        <v>120</v>
      </c>
      <c r="B14" s="28" t="s">
        <v>96</v>
      </c>
      <c r="C14" s="84" t="s">
        <v>32</v>
      </c>
      <c r="D14" s="64">
        <v>7</v>
      </c>
    </row>
    <row r="15" spans="1:5" ht="16.350000000000001" customHeight="1" x14ac:dyDescent="0.3">
      <c r="A15" s="28" t="s">
        <v>39</v>
      </c>
      <c r="B15" s="28" t="s">
        <v>131</v>
      </c>
      <c r="C15" s="84" t="s">
        <v>116</v>
      </c>
      <c r="D15" s="64">
        <v>8</v>
      </c>
    </row>
    <row r="16" spans="1:5" ht="16.350000000000001" customHeight="1" x14ac:dyDescent="0.3">
      <c r="A16" s="28" t="s">
        <v>137</v>
      </c>
      <c r="B16" s="28" t="s">
        <v>160</v>
      </c>
      <c r="C16" s="84" t="s">
        <v>153</v>
      </c>
      <c r="D16" s="64">
        <v>9</v>
      </c>
    </row>
    <row r="17" spans="1:4" ht="16.350000000000001" customHeight="1" x14ac:dyDescent="0.3">
      <c r="A17" s="28" t="s">
        <v>339</v>
      </c>
      <c r="B17" s="28" t="s">
        <v>340</v>
      </c>
      <c r="C17" s="84" t="s">
        <v>37</v>
      </c>
      <c r="D17" s="64">
        <v>10</v>
      </c>
    </row>
    <row r="18" spans="1:4" ht="16.350000000000001" customHeight="1" x14ac:dyDescent="0.3">
      <c r="A18" s="28" t="s">
        <v>54</v>
      </c>
      <c r="B18" s="28" t="s">
        <v>238</v>
      </c>
      <c r="C18" s="84" t="s">
        <v>34</v>
      </c>
      <c r="D18" s="64">
        <v>11</v>
      </c>
    </row>
    <row r="19" spans="1:4" ht="16.350000000000001" customHeight="1" x14ac:dyDescent="0.3">
      <c r="A19" s="28" t="s">
        <v>133</v>
      </c>
      <c r="B19" s="28" t="s">
        <v>134</v>
      </c>
      <c r="C19" s="84" t="s">
        <v>116</v>
      </c>
      <c r="D19" s="64">
        <v>12</v>
      </c>
    </row>
    <row r="20" spans="1:4" ht="16.350000000000001" customHeight="1" x14ac:dyDescent="0.3">
      <c r="A20" s="28" t="s">
        <v>274</v>
      </c>
      <c r="B20" s="28" t="s">
        <v>275</v>
      </c>
      <c r="C20" s="84" t="s">
        <v>254</v>
      </c>
      <c r="D20" s="64">
        <v>13</v>
      </c>
    </row>
    <row r="21" spans="1:4" ht="16.350000000000001" customHeight="1" x14ac:dyDescent="0.3">
      <c r="A21" s="28" t="s">
        <v>84</v>
      </c>
      <c r="B21" s="28" t="s">
        <v>85</v>
      </c>
      <c r="C21" s="84" t="s">
        <v>60</v>
      </c>
      <c r="D21" s="64">
        <v>14</v>
      </c>
    </row>
    <row r="22" spans="1:4" ht="16.350000000000001" customHeight="1" x14ac:dyDescent="0.3">
      <c r="A22" s="28" t="s">
        <v>69</v>
      </c>
      <c r="B22" s="28" t="s">
        <v>83</v>
      </c>
      <c r="C22" s="84" t="s">
        <v>60</v>
      </c>
      <c r="D22" s="64">
        <v>15</v>
      </c>
    </row>
    <row r="23" spans="1:4" ht="16.350000000000001" customHeight="1" x14ac:dyDescent="0.3">
      <c r="A23" s="28" t="s">
        <v>270</v>
      </c>
      <c r="B23" s="28" t="s">
        <v>271</v>
      </c>
      <c r="C23" s="84" t="s">
        <v>254</v>
      </c>
      <c r="D23" s="64">
        <v>16</v>
      </c>
    </row>
    <row r="24" spans="1:4" ht="16.350000000000001" customHeight="1" x14ac:dyDescent="0.3">
      <c r="A24" s="28" t="s">
        <v>276</v>
      </c>
      <c r="B24" s="28" t="s">
        <v>277</v>
      </c>
      <c r="C24" s="84" t="s">
        <v>254</v>
      </c>
      <c r="D24" s="64">
        <v>17</v>
      </c>
    </row>
    <row r="25" spans="1:4" ht="16.350000000000001" customHeight="1" x14ac:dyDescent="0.3">
      <c r="A25" s="28" t="s">
        <v>41</v>
      </c>
      <c r="B25" s="28" t="s">
        <v>96</v>
      </c>
      <c r="C25" s="84" t="s">
        <v>254</v>
      </c>
      <c r="D25" s="64">
        <v>18</v>
      </c>
    </row>
    <row r="26" spans="1:4" ht="16.350000000000001" customHeight="1" x14ac:dyDescent="0.3">
      <c r="A26" s="28" t="s">
        <v>272</v>
      </c>
      <c r="B26" s="28" t="s">
        <v>273</v>
      </c>
      <c r="C26" s="84" t="s">
        <v>254</v>
      </c>
      <c r="D26" s="64">
        <v>19</v>
      </c>
    </row>
    <row r="27" spans="1:4" ht="16.350000000000001" customHeight="1" x14ac:dyDescent="0.3">
      <c r="A27" s="28" t="s">
        <v>95</v>
      </c>
      <c r="B27" s="28" t="s">
        <v>228</v>
      </c>
      <c r="C27" s="84" t="s">
        <v>35</v>
      </c>
      <c r="D27" s="64">
        <v>20</v>
      </c>
    </row>
    <row r="28" spans="1:4" ht="15" customHeight="1" x14ac:dyDescent="0.3">
      <c r="A28" s="342"/>
      <c r="B28" s="343"/>
      <c r="C28" s="343"/>
      <c r="D28" s="344"/>
    </row>
    <row r="29" spans="1:4" ht="15.6" x14ac:dyDescent="0.3">
      <c r="A29" s="339" t="s">
        <v>155</v>
      </c>
      <c r="B29" s="339" t="s">
        <v>156</v>
      </c>
      <c r="C29" s="340" t="s">
        <v>153</v>
      </c>
      <c r="D29" s="341" t="s">
        <v>386</v>
      </c>
    </row>
    <row r="30" spans="1:4" ht="15.6" x14ac:dyDescent="0.3">
      <c r="A30" s="339" t="s">
        <v>451</v>
      </c>
      <c r="B30" s="339" t="s">
        <v>452</v>
      </c>
      <c r="C30" s="340" t="s">
        <v>34</v>
      </c>
      <c r="D30" s="341" t="s">
        <v>394</v>
      </c>
    </row>
    <row r="31" spans="1:4" ht="15.6" x14ac:dyDescent="0.3">
      <c r="A31" s="339" t="s">
        <v>45</v>
      </c>
      <c r="B31" s="339" t="s">
        <v>46</v>
      </c>
      <c r="C31" s="340" t="s">
        <v>38</v>
      </c>
      <c r="D31" s="341" t="s">
        <v>11</v>
      </c>
    </row>
    <row r="32" spans="1:4" ht="15" customHeight="1" x14ac:dyDescent="0.3">
      <c r="A32" s="28" t="s">
        <v>93</v>
      </c>
      <c r="B32" s="28" t="s">
        <v>113</v>
      </c>
      <c r="C32" s="84" t="s">
        <v>35</v>
      </c>
      <c r="D32" s="64">
        <v>4</v>
      </c>
    </row>
    <row r="33" spans="1:4" ht="15" customHeight="1" x14ac:dyDescent="0.3">
      <c r="A33" s="28" t="s">
        <v>453</v>
      </c>
      <c r="B33" s="28" t="s">
        <v>454</v>
      </c>
      <c r="C33" s="84" t="s">
        <v>254</v>
      </c>
      <c r="D33" s="64">
        <v>5</v>
      </c>
    </row>
    <row r="34" spans="1:4" ht="15.6" x14ac:dyDescent="0.3">
      <c r="A34" s="28" t="s">
        <v>82</v>
      </c>
      <c r="B34" s="28" t="s">
        <v>164</v>
      </c>
      <c r="C34" s="84" t="s">
        <v>32</v>
      </c>
      <c r="D34" s="64">
        <v>6</v>
      </c>
    </row>
    <row r="35" spans="1:4" ht="15.6" x14ac:dyDescent="0.3">
      <c r="A35" s="28" t="s">
        <v>157</v>
      </c>
      <c r="B35" s="28" t="s">
        <v>154</v>
      </c>
      <c r="C35" s="84" t="s">
        <v>153</v>
      </c>
      <c r="D35" s="64">
        <v>7</v>
      </c>
    </row>
    <row r="36" spans="1:4" ht="15" customHeight="1" x14ac:dyDescent="0.3">
      <c r="A36" s="28" t="s">
        <v>129</v>
      </c>
      <c r="B36" s="28" t="s">
        <v>130</v>
      </c>
      <c r="C36" s="84" t="s">
        <v>116</v>
      </c>
      <c r="D36" s="64">
        <v>8</v>
      </c>
    </row>
    <row r="37" spans="1:4" ht="15.6" x14ac:dyDescent="0.3">
      <c r="A37" s="28" t="s">
        <v>240</v>
      </c>
      <c r="B37" s="28" t="s">
        <v>241</v>
      </c>
      <c r="C37" s="84" t="s">
        <v>242</v>
      </c>
      <c r="D37" s="64">
        <v>9</v>
      </c>
    </row>
    <row r="38" spans="1:4" ht="15.6" x14ac:dyDescent="0.3">
      <c r="A38" s="28" t="s">
        <v>158</v>
      </c>
      <c r="B38" s="28" t="s">
        <v>159</v>
      </c>
      <c r="C38" s="84" t="s">
        <v>153</v>
      </c>
      <c r="D38" s="64">
        <v>10</v>
      </c>
    </row>
    <row r="39" spans="1:4" x14ac:dyDescent="0.3">
      <c r="A39"/>
      <c r="B39"/>
      <c r="C39"/>
    </row>
    <row r="41" spans="1:4" x14ac:dyDescent="0.3">
      <c r="B41" s="47" t="s">
        <v>30</v>
      </c>
      <c r="C41" s="47" t="s">
        <v>7</v>
      </c>
    </row>
    <row r="42" spans="1:4" x14ac:dyDescent="0.3">
      <c r="B42" s="338" t="s">
        <v>34</v>
      </c>
      <c r="C42" s="338" t="s">
        <v>12</v>
      </c>
    </row>
    <row r="43" spans="1:4" x14ac:dyDescent="0.3">
      <c r="B43" s="338" t="s">
        <v>32</v>
      </c>
      <c r="C43" s="338" t="s">
        <v>10</v>
      </c>
    </row>
    <row r="44" spans="1:4" x14ac:dyDescent="0.3">
      <c r="B44" s="338" t="s">
        <v>38</v>
      </c>
      <c r="C44" s="338" t="s">
        <v>11</v>
      </c>
    </row>
    <row r="45" spans="1:4" x14ac:dyDescent="0.3">
      <c r="B45" s="337" t="s">
        <v>153</v>
      </c>
      <c r="C45" s="337">
        <v>4</v>
      </c>
    </row>
    <row r="46" spans="1:4" x14ac:dyDescent="0.3">
      <c r="B46" s="337" t="s">
        <v>116</v>
      </c>
      <c r="C46" s="337">
        <v>5</v>
      </c>
    </row>
    <row r="47" spans="1:4" x14ac:dyDescent="0.3">
      <c r="B47" s="337" t="s">
        <v>35</v>
      </c>
      <c r="C47" s="337">
        <v>6</v>
      </c>
    </row>
    <row r="48" spans="1:4" x14ac:dyDescent="0.3">
      <c r="B48" s="337" t="s">
        <v>254</v>
      </c>
      <c r="C48" s="337">
        <v>7</v>
      </c>
    </row>
    <row r="49" spans="2:3" x14ac:dyDescent="0.3">
      <c r="B49" s="337" t="s">
        <v>37</v>
      </c>
      <c r="C49" s="337">
        <v>8</v>
      </c>
    </row>
    <row r="50" spans="2:3" x14ac:dyDescent="0.3">
      <c r="B50" s="337" t="s">
        <v>60</v>
      </c>
      <c r="C50" s="337">
        <v>9</v>
      </c>
    </row>
  </sheetData>
  <sortState xmlns:xlrd2="http://schemas.microsoft.com/office/spreadsheetml/2017/richdata2" ref="A12:D27">
    <sortCondition ref="D11:D27"/>
  </sortState>
  <mergeCells count="6">
    <mergeCell ref="A28:D28"/>
    <mergeCell ref="A1:D1"/>
    <mergeCell ref="A2:D2"/>
    <mergeCell ref="A3:D3"/>
    <mergeCell ref="A4:D4"/>
    <mergeCell ref="B5:D5"/>
  </mergeCells>
  <pageMargins left="0.7" right="0.7" top="0.75" bottom="0.75" header="0.51180555555555496" footer="0.51180555555555496"/>
  <pageSetup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1"/>
  <sheetViews>
    <sheetView topLeftCell="A19" workbookViewId="0">
      <selection activeCell="C28" sqref="C28"/>
    </sheetView>
  </sheetViews>
  <sheetFormatPr defaultRowHeight="14.4" x14ac:dyDescent="0.3"/>
  <cols>
    <col min="1" max="1" width="11.88671875" customWidth="1"/>
    <col min="2" max="2" width="15.88671875" customWidth="1"/>
  </cols>
  <sheetData>
    <row r="1" spans="1:5" ht="17.399999999999999" x14ac:dyDescent="0.3">
      <c r="A1" s="273" t="s">
        <v>0</v>
      </c>
      <c r="B1" s="273"/>
      <c r="C1" s="273"/>
    </row>
    <row r="2" spans="1:5" ht="20.399999999999999" x14ac:dyDescent="0.35">
      <c r="A2" s="274" t="s">
        <v>121</v>
      </c>
      <c r="B2" s="274"/>
      <c r="C2" s="274"/>
    </row>
    <row r="3" spans="1:5" ht="17.399999999999999" x14ac:dyDescent="0.3">
      <c r="A3" s="273" t="s">
        <v>1</v>
      </c>
      <c r="B3" s="273"/>
      <c r="C3" s="273"/>
    </row>
    <row r="4" spans="1:5" ht="15.6" x14ac:dyDescent="0.3">
      <c r="A4" s="275" t="s">
        <v>76</v>
      </c>
      <c r="B4" s="275"/>
      <c r="C4" s="275"/>
    </row>
    <row r="5" spans="1:5" ht="15.6" x14ac:dyDescent="0.3">
      <c r="A5" s="7"/>
      <c r="B5" s="46" t="s">
        <v>122</v>
      </c>
      <c r="C5" s="46"/>
    </row>
    <row r="6" spans="1:5" ht="15" thickBot="1" x14ac:dyDescent="0.35"/>
    <row r="7" spans="1:5" ht="16.8" thickTop="1" thickBot="1" x14ac:dyDescent="0.35">
      <c r="A7" s="29" t="s">
        <v>3</v>
      </c>
      <c r="B7" s="30" t="s">
        <v>4</v>
      </c>
      <c r="C7" s="30" t="s">
        <v>6</v>
      </c>
      <c r="D7" s="93" t="s">
        <v>17</v>
      </c>
      <c r="E7" s="31" t="s">
        <v>7</v>
      </c>
    </row>
    <row r="8" spans="1:5" ht="16.2" thickTop="1" x14ac:dyDescent="0.3">
      <c r="A8" s="32" t="s">
        <v>124</v>
      </c>
      <c r="B8" s="33" t="s">
        <v>125</v>
      </c>
      <c r="C8" s="33" t="s">
        <v>116</v>
      </c>
      <c r="D8" s="89"/>
      <c r="E8" s="90"/>
    </row>
    <row r="9" spans="1:5" ht="15.6" x14ac:dyDescent="0.3">
      <c r="A9" s="35" t="s">
        <v>109</v>
      </c>
      <c r="B9" s="26" t="s">
        <v>126</v>
      </c>
      <c r="C9" s="26" t="s">
        <v>116</v>
      </c>
      <c r="D9" s="36"/>
      <c r="E9" s="37"/>
    </row>
    <row r="10" spans="1:5" ht="15.6" x14ac:dyDescent="0.3">
      <c r="A10" s="35" t="s">
        <v>127</v>
      </c>
      <c r="B10" s="26" t="s">
        <v>128</v>
      </c>
      <c r="C10" s="26" t="s">
        <v>116</v>
      </c>
      <c r="D10" s="36"/>
      <c r="E10" s="37"/>
    </row>
    <row r="11" spans="1:5" ht="15.6" x14ac:dyDescent="0.3">
      <c r="A11" s="35" t="s">
        <v>170</v>
      </c>
      <c r="B11" s="26" t="s">
        <v>173</v>
      </c>
      <c r="C11" s="26" t="s">
        <v>32</v>
      </c>
      <c r="D11" s="38"/>
      <c r="E11" s="37"/>
    </row>
    <row r="12" spans="1:5" ht="15.6" x14ac:dyDescent="0.3">
      <c r="A12" s="35" t="s">
        <v>57</v>
      </c>
      <c r="B12" s="26" t="s">
        <v>174</v>
      </c>
      <c r="C12" s="26" t="s">
        <v>32</v>
      </c>
      <c r="D12" s="38"/>
      <c r="E12" s="37"/>
    </row>
    <row r="13" spans="1:5" ht="15.6" x14ac:dyDescent="0.3">
      <c r="A13" s="35" t="s">
        <v>108</v>
      </c>
      <c r="B13" s="26" t="s">
        <v>174</v>
      </c>
      <c r="C13" s="26" t="s">
        <v>32</v>
      </c>
      <c r="D13" s="38"/>
      <c r="E13" s="37"/>
    </row>
    <row r="14" spans="1:5" ht="15.6" x14ac:dyDescent="0.3">
      <c r="A14" s="35" t="s">
        <v>91</v>
      </c>
      <c r="B14" s="26" t="s">
        <v>175</v>
      </c>
      <c r="C14" s="26" t="s">
        <v>32</v>
      </c>
      <c r="D14" s="38"/>
      <c r="E14" s="37"/>
    </row>
    <row r="15" spans="1:5" ht="15.6" x14ac:dyDescent="0.3">
      <c r="A15" s="35" t="s">
        <v>95</v>
      </c>
      <c r="B15" s="26" t="s">
        <v>202</v>
      </c>
      <c r="C15" s="26" t="s">
        <v>372</v>
      </c>
      <c r="D15" s="38"/>
      <c r="E15" s="37"/>
    </row>
    <row r="16" spans="1:5" ht="15.6" x14ac:dyDescent="0.3">
      <c r="A16" s="35" t="s">
        <v>203</v>
      </c>
      <c r="B16" s="26" t="s">
        <v>204</v>
      </c>
      <c r="C16" s="26" t="s">
        <v>372</v>
      </c>
      <c r="D16" s="38"/>
      <c r="E16" s="37"/>
    </row>
    <row r="17" spans="1:5" ht="15.6" x14ac:dyDescent="0.3">
      <c r="A17" s="35" t="s">
        <v>57</v>
      </c>
      <c r="B17" s="26" t="s">
        <v>205</v>
      </c>
      <c r="C17" s="26" t="s">
        <v>372</v>
      </c>
      <c r="D17" s="38"/>
      <c r="E17" s="37"/>
    </row>
    <row r="18" spans="1:5" ht="15.6" x14ac:dyDescent="0.3">
      <c r="A18" s="35" t="s">
        <v>54</v>
      </c>
      <c r="B18" s="26" t="s">
        <v>206</v>
      </c>
      <c r="C18" s="26" t="s">
        <v>372</v>
      </c>
      <c r="D18" s="38"/>
      <c r="E18" s="37"/>
    </row>
    <row r="19" spans="1:5" ht="15.6" x14ac:dyDescent="0.3">
      <c r="A19" s="35" t="s">
        <v>39</v>
      </c>
      <c r="B19" s="26" t="s">
        <v>206</v>
      </c>
      <c r="C19" s="26" t="s">
        <v>372</v>
      </c>
      <c r="D19" s="38"/>
      <c r="E19" s="37"/>
    </row>
    <row r="20" spans="1:5" ht="15.6" x14ac:dyDescent="0.3">
      <c r="A20" s="35" t="s">
        <v>39</v>
      </c>
      <c r="B20" s="26" t="s">
        <v>207</v>
      </c>
      <c r="C20" s="26" t="s">
        <v>372</v>
      </c>
      <c r="D20" s="38"/>
      <c r="E20" s="37"/>
    </row>
    <row r="21" spans="1:5" ht="15.6" x14ac:dyDescent="0.3">
      <c r="A21" s="35" t="s">
        <v>41</v>
      </c>
      <c r="B21" s="26" t="s">
        <v>227</v>
      </c>
      <c r="C21" s="26" t="s">
        <v>35</v>
      </c>
      <c r="D21" s="38"/>
      <c r="E21" s="37"/>
    </row>
    <row r="22" spans="1:5" ht="15.6" x14ac:dyDescent="0.3">
      <c r="A22" s="35" t="s">
        <v>66</v>
      </c>
      <c r="B22" s="26" t="s">
        <v>111</v>
      </c>
      <c r="C22" s="26" t="s">
        <v>35</v>
      </c>
      <c r="D22" s="38"/>
      <c r="E22" s="37"/>
    </row>
    <row r="23" spans="1:5" ht="15.6" x14ac:dyDescent="0.3">
      <c r="A23" s="35" t="s">
        <v>245</v>
      </c>
      <c r="B23" s="26" t="s">
        <v>246</v>
      </c>
      <c r="C23" s="26" t="s">
        <v>242</v>
      </c>
      <c r="D23" s="38"/>
      <c r="E23" s="37"/>
    </row>
    <row r="24" spans="1:5" ht="15.6" x14ac:dyDescent="0.3">
      <c r="A24" s="35" t="s">
        <v>247</v>
      </c>
      <c r="B24" s="26" t="s">
        <v>248</v>
      </c>
      <c r="C24" s="26" t="s">
        <v>242</v>
      </c>
      <c r="D24" s="38"/>
      <c r="E24" s="37"/>
    </row>
    <row r="25" spans="1:5" ht="15.6" x14ac:dyDescent="0.3">
      <c r="A25" s="35" t="s">
        <v>41</v>
      </c>
      <c r="B25" s="26" t="s">
        <v>265</v>
      </c>
      <c r="C25" s="26" t="s">
        <v>254</v>
      </c>
      <c r="D25" s="38"/>
      <c r="E25" s="37"/>
    </row>
    <row r="26" spans="1:5" ht="15.6" x14ac:dyDescent="0.3">
      <c r="A26" s="35" t="s">
        <v>263</v>
      </c>
      <c r="B26" s="26" t="s">
        <v>264</v>
      </c>
      <c r="C26" s="26" t="s">
        <v>254</v>
      </c>
      <c r="D26" s="38"/>
      <c r="E26" s="37"/>
    </row>
    <row r="27" spans="1:5" ht="15.6" x14ac:dyDescent="0.3">
      <c r="A27" s="35" t="s">
        <v>303</v>
      </c>
      <c r="B27" s="26" t="s">
        <v>304</v>
      </c>
      <c r="C27" s="26" t="s">
        <v>55</v>
      </c>
      <c r="D27" s="38"/>
      <c r="E27" s="37"/>
    </row>
    <row r="28" spans="1:5" ht="15.6" x14ac:dyDescent="0.3">
      <c r="A28" s="35" t="s">
        <v>39</v>
      </c>
      <c r="B28" s="26" t="s">
        <v>373</v>
      </c>
      <c r="C28" s="26" t="s">
        <v>374</v>
      </c>
      <c r="D28" s="38"/>
      <c r="E28" s="37"/>
    </row>
    <row r="29" spans="1:5" ht="16.2" thickBot="1" x14ac:dyDescent="0.35">
      <c r="A29" s="35"/>
      <c r="B29" s="26"/>
      <c r="C29" s="26"/>
      <c r="D29" s="36"/>
      <c r="E29" s="39"/>
    </row>
    <row r="30" spans="1:5" ht="16.2" thickTop="1" x14ac:dyDescent="0.3">
      <c r="A30" s="32" t="s">
        <v>123</v>
      </c>
      <c r="B30" s="33" t="s">
        <v>113</v>
      </c>
      <c r="C30" s="33" t="s">
        <v>116</v>
      </c>
      <c r="D30" s="89"/>
      <c r="E30" s="91"/>
    </row>
    <row r="31" spans="1:5" ht="15.6" x14ac:dyDescent="0.3">
      <c r="A31" s="35" t="s">
        <v>105</v>
      </c>
      <c r="B31" s="26" t="s">
        <v>106</v>
      </c>
      <c r="C31" s="26" t="s">
        <v>34</v>
      </c>
      <c r="D31" s="36"/>
      <c r="E31" s="37"/>
    </row>
    <row r="32" spans="1:5" ht="15.6" x14ac:dyDescent="0.3">
      <c r="A32" s="35" t="s">
        <v>65</v>
      </c>
      <c r="B32" s="26" t="s">
        <v>107</v>
      </c>
      <c r="C32" s="26" t="s">
        <v>34</v>
      </c>
      <c r="D32" s="36"/>
      <c r="E32" s="37"/>
    </row>
    <row r="33" spans="1:5" ht="15.6" x14ac:dyDescent="0.3">
      <c r="A33" s="35" t="s">
        <v>301</v>
      </c>
      <c r="B33" s="26" t="s">
        <v>302</v>
      </c>
      <c r="C33" s="26" t="s">
        <v>55</v>
      </c>
      <c r="D33" s="36"/>
      <c r="E33" s="37"/>
    </row>
    <row r="34" spans="1:5" ht="15.6" x14ac:dyDescent="0.3">
      <c r="A34" s="35" t="s">
        <v>305</v>
      </c>
      <c r="B34" s="26" t="s">
        <v>306</v>
      </c>
      <c r="C34" s="26" t="s">
        <v>55</v>
      </c>
      <c r="D34" s="36"/>
      <c r="E34" s="37"/>
    </row>
    <row r="35" spans="1:5" ht="15.6" x14ac:dyDescent="0.3">
      <c r="A35" s="35" t="s">
        <v>325</v>
      </c>
      <c r="B35" s="26" t="s">
        <v>326</v>
      </c>
      <c r="C35" s="26" t="s">
        <v>37</v>
      </c>
      <c r="D35" s="36"/>
      <c r="E35" s="37"/>
    </row>
    <row r="36" spans="1:5" ht="15.6" x14ac:dyDescent="0.3">
      <c r="A36" s="35"/>
      <c r="B36" s="26"/>
      <c r="C36" s="26"/>
      <c r="D36" s="36"/>
      <c r="E36" s="37"/>
    </row>
    <row r="37" spans="1:5" ht="15.6" x14ac:dyDescent="0.3">
      <c r="A37" s="35"/>
      <c r="B37" s="26"/>
      <c r="C37" s="26"/>
      <c r="D37" s="36"/>
      <c r="E37" s="37"/>
    </row>
    <row r="38" spans="1:5" ht="15.6" x14ac:dyDescent="0.3">
      <c r="A38" s="94"/>
      <c r="B38" s="60"/>
      <c r="C38" s="60"/>
      <c r="D38" s="95"/>
      <c r="E38" s="96"/>
    </row>
    <row r="39" spans="1:5" ht="15.6" x14ac:dyDescent="0.3">
      <c r="A39" s="94"/>
      <c r="B39" s="60"/>
      <c r="C39" s="60"/>
      <c r="D39" s="95"/>
      <c r="E39" s="96"/>
    </row>
    <row r="40" spans="1:5" ht="16.2" thickBot="1" x14ac:dyDescent="0.35">
      <c r="A40" s="40"/>
      <c r="B40" s="41"/>
      <c r="C40" s="41"/>
      <c r="D40" s="43"/>
      <c r="E40" s="44"/>
    </row>
    <row r="41" spans="1:5" ht="15" thickTop="1" x14ac:dyDescent="0.3"/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topLeftCell="A2" zoomScaleNormal="100" workbookViewId="0">
      <selection activeCell="H15" sqref="H15"/>
    </sheetView>
  </sheetViews>
  <sheetFormatPr defaultRowHeight="14.4" x14ac:dyDescent="0.3"/>
  <cols>
    <col min="1" max="1" width="12.6640625" style="1" customWidth="1"/>
    <col min="2" max="2" width="12.5546875" style="1" bestFit="1" customWidth="1"/>
    <col min="3" max="3" width="9.109375" style="2"/>
    <col min="4" max="4" width="10.44140625" style="1" bestFit="1" customWidth="1"/>
    <col min="5" max="5" width="11.88671875"/>
    <col min="258" max="1025" width="8.6640625"/>
  </cols>
  <sheetData>
    <row r="1" spans="1:7" ht="17.399999999999999" x14ac:dyDescent="0.3">
      <c r="A1" s="273" t="s">
        <v>0</v>
      </c>
      <c r="B1" s="273"/>
      <c r="C1" s="273"/>
      <c r="D1" s="273"/>
      <c r="E1" s="74"/>
      <c r="F1" s="74"/>
      <c r="G1" s="74"/>
    </row>
    <row r="2" spans="1:7" ht="20.399999999999999" x14ac:dyDescent="0.35">
      <c r="A2" s="274" t="s">
        <v>121</v>
      </c>
      <c r="B2" s="274"/>
      <c r="C2" s="274"/>
      <c r="D2" s="274"/>
      <c r="E2" s="85"/>
      <c r="F2" s="85"/>
      <c r="G2" s="85"/>
    </row>
    <row r="3" spans="1:7" ht="17.399999999999999" x14ac:dyDescent="0.3">
      <c r="A3" s="273" t="s">
        <v>1</v>
      </c>
      <c r="B3" s="273"/>
      <c r="C3" s="273"/>
      <c r="D3" s="273"/>
      <c r="E3" s="74"/>
      <c r="F3" s="74"/>
      <c r="G3" s="74"/>
    </row>
    <row r="4" spans="1:7" ht="15.6" x14ac:dyDescent="0.3">
      <c r="A4" s="275" t="s">
        <v>16</v>
      </c>
      <c r="B4" s="275"/>
      <c r="C4" s="275"/>
      <c r="D4" s="275"/>
      <c r="E4" s="46"/>
      <c r="F4" s="46"/>
      <c r="G4" s="46"/>
    </row>
    <row r="5" spans="1:7" ht="15.6" x14ac:dyDescent="0.3">
      <c r="A5"/>
      <c r="B5" s="46" t="s">
        <v>122</v>
      </c>
      <c r="C5" s="46"/>
      <c r="D5" s="46"/>
      <c r="E5" s="46"/>
      <c r="F5" s="46"/>
      <c r="G5" s="46"/>
    </row>
    <row r="6" spans="1:7" ht="16.2" thickBot="1" x14ac:dyDescent="0.35">
      <c r="A6"/>
      <c r="B6"/>
      <c r="C6"/>
      <c r="D6" s="3"/>
      <c r="E6" s="3"/>
      <c r="F6" s="3"/>
      <c r="G6" s="3"/>
    </row>
    <row r="7" spans="1:7" ht="16.2" thickBot="1" x14ac:dyDescent="0.35">
      <c r="A7" s="9" t="s">
        <v>3</v>
      </c>
      <c r="B7" s="10" t="s">
        <v>4</v>
      </c>
      <c r="C7" s="10"/>
      <c r="D7" s="10" t="s">
        <v>6</v>
      </c>
      <c r="E7" s="11"/>
      <c r="F7" s="12" t="s">
        <v>7</v>
      </c>
      <c r="G7" s="3"/>
    </row>
    <row r="8" spans="1:7" ht="15.6" x14ac:dyDescent="0.3">
      <c r="A8" s="158" t="s">
        <v>104</v>
      </c>
      <c r="B8" s="159" t="s">
        <v>187</v>
      </c>
      <c r="C8" s="160"/>
      <c r="D8" s="159" t="s">
        <v>34</v>
      </c>
      <c r="E8" s="160"/>
      <c r="F8" s="160" t="s">
        <v>12</v>
      </c>
    </row>
    <row r="9" spans="1:7" ht="15.6" x14ac:dyDescent="0.3">
      <c r="A9" s="158" t="s">
        <v>59</v>
      </c>
      <c r="B9" s="159" t="s">
        <v>399</v>
      </c>
      <c r="C9" s="160"/>
      <c r="D9" s="159" t="s">
        <v>34</v>
      </c>
      <c r="E9" s="160"/>
      <c r="F9" s="160" t="s">
        <v>10</v>
      </c>
    </row>
    <row r="10" spans="1:7" ht="15.6" x14ac:dyDescent="0.3">
      <c r="A10" s="158" t="s">
        <v>62</v>
      </c>
      <c r="B10" s="159" t="s">
        <v>63</v>
      </c>
      <c r="C10" s="160"/>
      <c r="D10" s="159" t="s">
        <v>32</v>
      </c>
      <c r="E10" s="160"/>
      <c r="F10" s="160" t="s">
        <v>395</v>
      </c>
    </row>
    <row r="11" spans="1:7" ht="15.6" x14ac:dyDescent="0.3">
      <c r="A11" s="57" t="s">
        <v>43</v>
      </c>
      <c r="B11" s="58" t="s">
        <v>78</v>
      </c>
      <c r="C11" s="48"/>
      <c r="D11" s="58" t="s">
        <v>36</v>
      </c>
      <c r="E11" s="48"/>
      <c r="F11" s="48" t="s">
        <v>380</v>
      </c>
    </row>
    <row r="12" spans="1:7" ht="15.6" x14ac:dyDescent="0.3">
      <c r="A12" s="62" t="s">
        <v>104</v>
      </c>
      <c r="B12" s="26" t="s">
        <v>307</v>
      </c>
      <c r="C12" s="27"/>
      <c r="D12" s="26" t="s">
        <v>55</v>
      </c>
      <c r="E12" s="27"/>
      <c r="F12" s="27" t="s">
        <v>389</v>
      </c>
    </row>
    <row r="13" spans="1:7" ht="15.6" x14ac:dyDescent="0.3">
      <c r="A13" s="57" t="s">
        <v>66</v>
      </c>
      <c r="B13" s="58" t="s">
        <v>392</v>
      </c>
      <c r="C13" s="48"/>
      <c r="D13" s="58" t="s">
        <v>254</v>
      </c>
      <c r="E13" s="48"/>
      <c r="F13" s="48">
        <v>6</v>
      </c>
    </row>
    <row r="14" spans="1:7" ht="15.6" x14ac:dyDescent="0.3">
      <c r="A14" s="59" t="s">
        <v>120</v>
      </c>
      <c r="B14" s="60" t="s">
        <v>207</v>
      </c>
      <c r="C14" s="63"/>
      <c r="D14" s="60" t="s">
        <v>35</v>
      </c>
      <c r="E14" s="63"/>
      <c r="F14" s="63" t="s">
        <v>379</v>
      </c>
    </row>
    <row r="15" spans="1:7" ht="16.2" thickBot="1" x14ac:dyDescent="0.35">
      <c r="A15" s="59" t="s">
        <v>104</v>
      </c>
      <c r="B15" s="60" t="s">
        <v>219</v>
      </c>
      <c r="C15" s="63"/>
      <c r="D15" s="60" t="s">
        <v>35</v>
      </c>
      <c r="E15" s="63"/>
      <c r="F15" s="63" t="s">
        <v>378</v>
      </c>
    </row>
    <row r="16" spans="1:7" ht="16.2" thickBot="1" x14ac:dyDescent="0.35">
      <c r="A16" s="153"/>
      <c r="B16" s="154"/>
      <c r="C16" s="155"/>
      <c r="D16" s="154"/>
      <c r="E16" s="155"/>
      <c r="F16" s="156"/>
    </row>
    <row r="17" spans="1:6" ht="15.6" x14ac:dyDescent="0.3">
      <c r="A17" s="123" t="s">
        <v>79</v>
      </c>
      <c r="B17" s="107" t="s">
        <v>80</v>
      </c>
      <c r="C17" s="148"/>
      <c r="D17" s="107" t="s">
        <v>32</v>
      </c>
      <c r="E17" s="148"/>
      <c r="F17" s="151" t="s">
        <v>12</v>
      </c>
    </row>
    <row r="18" spans="1:6" x14ac:dyDescent="0.3">
      <c r="A18"/>
      <c r="C18"/>
      <c r="D18"/>
    </row>
    <row r="19" spans="1:6" x14ac:dyDescent="0.3">
      <c r="A19"/>
      <c r="C19"/>
      <c r="D19"/>
    </row>
    <row r="20" spans="1:6" ht="15.6" x14ac:dyDescent="0.3">
      <c r="A20" s="275"/>
      <c r="B20" s="275"/>
      <c r="C20"/>
      <c r="D20"/>
    </row>
    <row r="21" spans="1:6" ht="15.6" x14ac:dyDescent="0.3">
      <c r="A21" s="21" t="s">
        <v>30</v>
      </c>
      <c r="B21" s="20"/>
      <c r="C21" s="22" t="s">
        <v>7</v>
      </c>
      <c r="D21"/>
    </row>
    <row r="22" spans="1:6" ht="15.6" x14ac:dyDescent="0.3">
      <c r="A22" s="133" t="s">
        <v>34</v>
      </c>
      <c r="B22" s="133"/>
      <c r="C22" s="133" t="s">
        <v>12</v>
      </c>
      <c r="D22"/>
    </row>
    <row r="23" spans="1:6" ht="15.6" x14ac:dyDescent="0.3">
      <c r="A23" s="133" t="s">
        <v>32</v>
      </c>
      <c r="B23" s="133"/>
      <c r="C23" s="133" t="s">
        <v>10</v>
      </c>
      <c r="D23"/>
    </row>
    <row r="24" spans="1:6" ht="15.6" x14ac:dyDescent="0.3">
      <c r="A24" s="133" t="s">
        <v>36</v>
      </c>
      <c r="B24" s="133"/>
      <c r="C24" s="133" t="s">
        <v>11</v>
      </c>
    </row>
  </sheetData>
  <sortState xmlns:xlrd2="http://schemas.microsoft.com/office/spreadsheetml/2017/richdata2" ref="A8:F15">
    <sortCondition ref="F8:F15"/>
  </sortState>
  <mergeCells count="5">
    <mergeCell ref="A20:B20"/>
    <mergeCell ref="A1:D1"/>
    <mergeCell ref="A2:D2"/>
    <mergeCell ref="A3:D3"/>
    <mergeCell ref="A4:D4"/>
  </mergeCells>
  <pageMargins left="0.70833333333333304" right="0.70833333333333304" top="0.74791666666666701" bottom="0.74791666666666701" header="0.51180555555555496" footer="0.51180555555555496"/>
  <pageSetup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topLeftCell="A5" zoomScaleNormal="100" workbookViewId="0">
      <selection sqref="A1:E37"/>
    </sheetView>
  </sheetViews>
  <sheetFormatPr defaultRowHeight="14.4" x14ac:dyDescent="0.3"/>
  <cols>
    <col min="1" max="1" width="17.33203125" style="1"/>
    <col min="2" max="2" width="16.44140625" style="1" customWidth="1"/>
    <col min="3" max="3" width="7" style="2"/>
    <col min="4" max="4" width="14" style="1"/>
    <col min="5" max="5" width="6.6640625"/>
    <col min="6" max="6" width="8.5546875"/>
    <col min="7" max="7" width="7.6640625"/>
    <col min="8" max="8" width="12.33203125"/>
    <col min="9" max="9" width="7.6640625"/>
    <col min="10" max="10" width="7.109375"/>
    <col min="11" max="1025" width="19.88671875"/>
  </cols>
  <sheetData>
    <row r="1" spans="1:6" ht="17.399999999999999" x14ac:dyDescent="0.3">
      <c r="A1" s="273" t="s">
        <v>0</v>
      </c>
      <c r="B1" s="273"/>
      <c r="C1" s="273"/>
      <c r="D1" s="273"/>
    </row>
    <row r="2" spans="1:6" ht="20.399999999999999" x14ac:dyDescent="0.35">
      <c r="A2" s="274" t="s">
        <v>121</v>
      </c>
      <c r="B2" s="274"/>
      <c r="C2" s="274"/>
      <c r="D2" s="274"/>
    </row>
    <row r="3" spans="1:6" ht="17.399999999999999" x14ac:dyDescent="0.3">
      <c r="A3" s="273" t="s">
        <v>1</v>
      </c>
      <c r="B3" s="273"/>
      <c r="C3" s="273"/>
      <c r="D3" s="273"/>
    </row>
    <row r="4" spans="1:6" ht="15.6" x14ac:dyDescent="0.3">
      <c r="A4" s="275" t="s">
        <v>19</v>
      </c>
      <c r="B4" s="275"/>
      <c r="C4" s="275"/>
      <c r="D4" s="275"/>
    </row>
    <row r="5" spans="1:6" ht="15.75" customHeight="1" x14ac:dyDescent="0.3">
      <c r="A5"/>
      <c r="B5" s="275" t="s">
        <v>122</v>
      </c>
      <c r="C5" s="275"/>
      <c r="D5" s="275"/>
      <c r="E5" s="6"/>
      <c r="F5" s="6"/>
    </row>
    <row r="6" spans="1:6" ht="15" thickBot="1" x14ac:dyDescent="0.35">
      <c r="A6"/>
      <c r="B6"/>
      <c r="C6"/>
      <c r="D6"/>
    </row>
    <row r="7" spans="1:6" ht="15.6" x14ac:dyDescent="0.3">
      <c r="A7" s="135" t="s">
        <v>3</v>
      </c>
      <c r="B7" s="136" t="s">
        <v>4</v>
      </c>
      <c r="C7" s="136" t="s">
        <v>20</v>
      </c>
      <c r="D7" s="136" t="s">
        <v>6</v>
      </c>
      <c r="E7" s="137" t="s">
        <v>7</v>
      </c>
    </row>
    <row r="8" spans="1:6" ht="15.6" x14ac:dyDescent="0.3">
      <c r="A8" s="111" t="s">
        <v>341</v>
      </c>
      <c r="B8" s="110" t="s">
        <v>342</v>
      </c>
      <c r="C8" s="133" t="s">
        <v>31</v>
      </c>
      <c r="D8" s="110" t="s">
        <v>34</v>
      </c>
      <c r="E8" s="138" t="s">
        <v>386</v>
      </c>
    </row>
    <row r="9" spans="1:6" ht="15.6" x14ac:dyDescent="0.3">
      <c r="A9" s="111" t="s">
        <v>225</v>
      </c>
      <c r="B9" s="110" t="s">
        <v>286</v>
      </c>
      <c r="C9" s="133" t="s">
        <v>31</v>
      </c>
      <c r="D9" s="110" t="s">
        <v>285</v>
      </c>
      <c r="E9" s="138" t="s">
        <v>10</v>
      </c>
    </row>
    <row r="10" spans="1:6" ht="15.6" x14ac:dyDescent="0.3">
      <c r="A10" s="111" t="s">
        <v>390</v>
      </c>
      <c r="B10" s="110" t="s">
        <v>387</v>
      </c>
      <c r="C10" s="133" t="s">
        <v>31</v>
      </c>
      <c r="D10" s="110" t="s">
        <v>388</v>
      </c>
      <c r="E10" s="138" t="s">
        <v>11</v>
      </c>
    </row>
    <row r="11" spans="1:6" ht="15.6" x14ac:dyDescent="0.3">
      <c r="A11" s="62" t="s">
        <v>89</v>
      </c>
      <c r="B11" s="26" t="s">
        <v>186</v>
      </c>
      <c r="C11" s="27" t="s">
        <v>31</v>
      </c>
      <c r="D11" s="26" t="s">
        <v>87</v>
      </c>
      <c r="E11" s="54" t="s">
        <v>380</v>
      </c>
    </row>
    <row r="12" spans="1:6" ht="15.6" x14ac:dyDescent="0.3">
      <c r="A12" s="53" t="s">
        <v>236</v>
      </c>
      <c r="B12" s="26" t="s">
        <v>387</v>
      </c>
      <c r="C12" s="27" t="s">
        <v>31</v>
      </c>
      <c r="D12" s="26" t="s">
        <v>388</v>
      </c>
      <c r="E12" s="54" t="s">
        <v>389</v>
      </c>
    </row>
    <row r="13" spans="1:6" ht="15.6" x14ac:dyDescent="0.3">
      <c r="A13" s="53" t="s">
        <v>249</v>
      </c>
      <c r="B13" s="26" t="s">
        <v>78</v>
      </c>
      <c r="C13" s="27" t="s">
        <v>31</v>
      </c>
      <c r="D13" s="26" t="s">
        <v>87</v>
      </c>
      <c r="E13" s="54" t="s">
        <v>391</v>
      </c>
    </row>
    <row r="14" spans="1:6" ht="15.6" x14ac:dyDescent="0.3">
      <c r="A14" s="62" t="s">
        <v>162</v>
      </c>
      <c r="B14" s="26" t="s">
        <v>161</v>
      </c>
      <c r="C14" s="27" t="s">
        <v>31</v>
      </c>
      <c r="D14" s="26" t="s">
        <v>32</v>
      </c>
      <c r="E14" s="54" t="s">
        <v>379</v>
      </c>
    </row>
    <row r="15" spans="1:6" ht="15.6" x14ac:dyDescent="0.3">
      <c r="A15" s="62" t="s">
        <v>91</v>
      </c>
      <c r="B15" s="26" t="s">
        <v>161</v>
      </c>
      <c r="C15" s="27" t="s">
        <v>31</v>
      </c>
      <c r="D15" s="26" t="s">
        <v>32</v>
      </c>
      <c r="E15" s="54" t="s">
        <v>378</v>
      </c>
    </row>
    <row r="16" spans="1:6" ht="15.6" x14ac:dyDescent="0.3">
      <c r="A16" s="62" t="s">
        <v>252</v>
      </c>
      <c r="B16" s="26" t="s">
        <v>253</v>
      </c>
      <c r="C16" s="27" t="s">
        <v>31</v>
      </c>
      <c r="D16" s="26" t="s">
        <v>254</v>
      </c>
      <c r="E16" s="54" t="s">
        <v>384</v>
      </c>
    </row>
    <row r="17" spans="1:5" ht="15.6" x14ac:dyDescent="0.3">
      <c r="A17" s="53" t="s">
        <v>214</v>
      </c>
      <c r="B17" s="26" t="s">
        <v>215</v>
      </c>
      <c r="C17" s="27" t="s">
        <v>31</v>
      </c>
      <c r="D17" s="26" t="s">
        <v>36</v>
      </c>
      <c r="E17" s="54" t="s">
        <v>381</v>
      </c>
    </row>
    <row r="18" spans="1:5" ht="15.6" x14ac:dyDescent="0.3">
      <c r="A18" s="53" t="s">
        <v>54</v>
      </c>
      <c r="B18" s="26" t="s">
        <v>392</v>
      </c>
      <c r="C18" s="27" t="s">
        <v>31</v>
      </c>
      <c r="D18" s="26" t="s">
        <v>254</v>
      </c>
      <c r="E18" s="54" t="s">
        <v>393</v>
      </c>
    </row>
    <row r="19" spans="1:5" ht="15.6" x14ac:dyDescent="0.3">
      <c r="A19" s="62" t="s">
        <v>101</v>
      </c>
      <c r="B19" s="26" t="s">
        <v>227</v>
      </c>
      <c r="C19" s="27" t="s">
        <v>31</v>
      </c>
      <c r="D19" s="26" t="s">
        <v>35</v>
      </c>
      <c r="E19" s="54" t="s">
        <v>382</v>
      </c>
    </row>
    <row r="20" spans="1:5" ht="15.6" x14ac:dyDescent="0.3">
      <c r="A20" s="53" t="s">
        <v>292</v>
      </c>
      <c r="B20" s="26" t="s">
        <v>172</v>
      </c>
      <c r="C20" s="27" t="s">
        <v>31</v>
      </c>
      <c r="D20" s="26" t="s">
        <v>36</v>
      </c>
      <c r="E20" s="54" t="s">
        <v>385</v>
      </c>
    </row>
    <row r="21" spans="1:5" ht="16.2" thickBot="1" x14ac:dyDescent="0.35">
      <c r="A21" s="59" t="s">
        <v>249</v>
      </c>
      <c r="B21" s="60" t="s">
        <v>250</v>
      </c>
      <c r="C21" s="63" t="s">
        <v>31</v>
      </c>
      <c r="D21" s="60" t="s">
        <v>242</v>
      </c>
      <c r="E21" s="139" t="s">
        <v>383</v>
      </c>
    </row>
    <row r="22" spans="1:5" ht="16.2" thickTop="1" x14ac:dyDescent="0.3">
      <c r="A22" s="140" t="s">
        <v>321</v>
      </c>
      <c r="B22" s="141" t="s">
        <v>343</v>
      </c>
      <c r="C22" s="142" t="s">
        <v>33</v>
      </c>
      <c r="D22" s="141" t="s">
        <v>34</v>
      </c>
      <c r="E22" s="143" t="s">
        <v>12</v>
      </c>
    </row>
    <row r="23" spans="1:5" ht="15.6" x14ac:dyDescent="0.3">
      <c r="A23" s="129" t="s">
        <v>184</v>
      </c>
      <c r="B23" s="110" t="s">
        <v>185</v>
      </c>
      <c r="C23" s="133" t="s">
        <v>33</v>
      </c>
      <c r="D23" s="110" t="s">
        <v>87</v>
      </c>
      <c r="E23" s="134" t="s">
        <v>394</v>
      </c>
    </row>
    <row r="24" spans="1:5" ht="16.2" thickBot="1" x14ac:dyDescent="0.35">
      <c r="A24" s="144" t="s">
        <v>283</v>
      </c>
      <c r="B24" s="145" t="s">
        <v>284</v>
      </c>
      <c r="C24" s="146" t="s">
        <v>33</v>
      </c>
      <c r="D24" s="145" t="s">
        <v>285</v>
      </c>
      <c r="E24" s="147" t="s">
        <v>395</v>
      </c>
    </row>
    <row r="25" spans="1:5" ht="15.6" thickTop="1" thickBot="1" x14ac:dyDescent="0.35">
      <c r="A25"/>
      <c r="B25"/>
      <c r="C25"/>
      <c r="D25"/>
    </row>
    <row r="26" spans="1:5" ht="15" thickBot="1" x14ac:dyDescent="0.35">
      <c r="A26" s="278" t="s">
        <v>21</v>
      </c>
      <c r="B26" s="278"/>
      <c r="C26" s="278"/>
      <c r="D26" s="278"/>
      <c r="E26" s="278"/>
    </row>
    <row r="27" spans="1:5" x14ac:dyDescent="0.3">
      <c r="A27" s="278"/>
      <c r="B27" s="278"/>
      <c r="C27" s="278"/>
      <c r="D27" s="278"/>
      <c r="E27" s="278"/>
    </row>
    <row r="28" spans="1:5" ht="15.6" x14ac:dyDescent="0.3">
      <c r="A28" s="123" t="s">
        <v>341</v>
      </c>
      <c r="B28" s="107" t="s">
        <v>342</v>
      </c>
      <c r="C28" s="148" t="s">
        <v>31</v>
      </c>
      <c r="D28" s="279" t="s">
        <v>34</v>
      </c>
      <c r="E28" s="280" t="s">
        <v>12</v>
      </c>
    </row>
    <row r="29" spans="1:5" ht="15.75" customHeight="1" thickBot="1" x14ac:dyDescent="0.35">
      <c r="A29" s="124" t="s">
        <v>321</v>
      </c>
      <c r="B29" s="113" t="s">
        <v>343</v>
      </c>
      <c r="C29" s="149" t="s">
        <v>33</v>
      </c>
      <c r="D29" s="279"/>
      <c r="E29" s="280"/>
    </row>
    <row r="30" spans="1:5" ht="15.75" customHeight="1" x14ac:dyDescent="0.3">
      <c r="A30" s="123" t="s">
        <v>89</v>
      </c>
      <c r="B30" s="107" t="s">
        <v>186</v>
      </c>
      <c r="C30" s="148" t="s">
        <v>31</v>
      </c>
      <c r="D30" s="253" t="s">
        <v>87</v>
      </c>
      <c r="E30" s="276" t="s">
        <v>10</v>
      </c>
    </row>
    <row r="31" spans="1:5" ht="16.5" customHeight="1" thickBot="1" x14ac:dyDescent="0.35">
      <c r="A31" s="112" t="s">
        <v>184</v>
      </c>
      <c r="B31" s="113" t="s">
        <v>185</v>
      </c>
      <c r="C31" s="149" t="s">
        <v>33</v>
      </c>
      <c r="D31" s="255"/>
      <c r="E31" s="277"/>
    </row>
    <row r="32" spans="1:5" ht="15.75" customHeight="1" x14ac:dyDescent="0.3">
      <c r="A32" s="106" t="s">
        <v>225</v>
      </c>
      <c r="B32" s="107" t="s">
        <v>286</v>
      </c>
      <c r="C32" s="148" t="s">
        <v>31</v>
      </c>
      <c r="D32" s="253" t="s">
        <v>285</v>
      </c>
      <c r="E32" s="276" t="s">
        <v>11</v>
      </c>
    </row>
    <row r="33" spans="1:5" ht="16.5" customHeight="1" thickBot="1" x14ac:dyDescent="0.35">
      <c r="A33" s="112" t="s">
        <v>283</v>
      </c>
      <c r="B33" s="113" t="s">
        <v>284</v>
      </c>
      <c r="C33" s="149" t="s">
        <v>33</v>
      </c>
      <c r="D33" s="255"/>
      <c r="E33" s="277"/>
    </row>
    <row r="34" spans="1:5" ht="15.6" x14ac:dyDescent="0.3">
      <c r="B34" s="13" t="s">
        <v>18</v>
      </c>
      <c r="C34"/>
      <c r="D34" s="14"/>
    </row>
    <row r="35" spans="1:5" ht="15.6" x14ac:dyDescent="0.3">
      <c r="C35" s="21" t="s">
        <v>22</v>
      </c>
      <c r="D35" s="20" t="s">
        <v>34</v>
      </c>
    </row>
    <row r="36" spans="1:5" ht="15.6" x14ac:dyDescent="0.3">
      <c r="C36" s="21" t="s">
        <v>23</v>
      </c>
      <c r="D36" s="20" t="s">
        <v>87</v>
      </c>
    </row>
    <row r="37" spans="1:5" ht="15.6" x14ac:dyDescent="0.3">
      <c r="C37" s="21" t="s">
        <v>24</v>
      </c>
      <c r="D37" s="20" t="s">
        <v>285</v>
      </c>
    </row>
  </sheetData>
  <sortState xmlns:xlrd2="http://schemas.microsoft.com/office/spreadsheetml/2017/richdata2" ref="A24:E25">
    <sortCondition ref="E24:E25"/>
  </sortState>
  <mergeCells count="12">
    <mergeCell ref="A1:D1"/>
    <mergeCell ref="A2:D2"/>
    <mergeCell ref="A3:D3"/>
    <mergeCell ref="A4:D4"/>
    <mergeCell ref="B5:D5"/>
    <mergeCell ref="D32:D33"/>
    <mergeCell ref="E32:E33"/>
    <mergeCell ref="A26:E27"/>
    <mergeCell ref="D28:D29"/>
    <mergeCell ref="E28:E29"/>
    <mergeCell ref="D30:D31"/>
    <mergeCell ref="E30:E31"/>
  </mergeCells>
  <pageMargins left="0.7" right="0.7" top="0.75" bottom="0.75" header="0.51180555555555496" footer="0.51180555555555496"/>
  <pageSetup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5"/>
  <sheetViews>
    <sheetView topLeftCell="A40" zoomScale="120" zoomScaleNormal="120" workbookViewId="0">
      <selection activeCell="I7" sqref="I7:J18"/>
    </sheetView>
  </sheetViews>
  <sheetFormatPr defaultColWidth="12.5546875" defaultRowHeight="15.6" x14ac:dyDescent="0.3"/>
  <cols>
    <col min="1" max="1" width="14.6640625" style="162" bestFit="1" customWidth="1"/>
    <col min="2" max="2" width="16.44140625" style="162" bestFit="1" customWidth="1"/>
    <col min="3" max="4" width="12.5546875" style="162"/>
    <col min="5" max="5" width="9.109375" style="162" customWidth="1"/>
    <col min="6" max="6" width="8.88671875" style="162" customWidth="1"/>
    <col min="7" max="8" width="12.5546875" style="162"/>
    <col min="9" max="9" width="20.109375" style="162" bestFit="1" customWidth="1"/>
    <col min="10" max="16384" width="12.5546875" style="162"/>
  </cols>
  <sheetData>
    <row r="1" spans="1:10" x14ac:dyDescent="0.3">
      <c r="B1" s="281" t="s">
        <v>0</v>
      </c>
      <c r="C1" s="281"/>
      <c r="D1" s="281"/>
      <c r="E1" s="281"/>
    </row>
    <row r="2" spans="1:10" x14ac:dyDescent="0.3">
      <c r="B2" s="282" t="s">
        <v>121</v>
      </c>
      <c r="C2" s="282"/>
      <c r="D2" s="282"/>
      <c r="E2" s="282"/>
    </row>
    <row r="3" spans="1:10" x14ac:dyDescent="0.3">
      <c r="B3" s="281" t="s">
        <v>1</v>
      </c>
      <c r="C3" s="281"/>
      <c r="D3" s="281"/>
      <c r="E3" s="281"/>
    </row>
    <row r="4" spans="1:10" x14ac:dyDescent="0.3">
      <c r="B4" s="283" t="s">
        <v>435</v>
      </c>
      <c r="C4" s="283"/>
      <c r="D4" s="283"/>
      <c r="E4" s="283"/>
    </row>
    <row r="5" spans="1:10" x14ac:dyDescent="0.3">
      <c r="B5"/>
      <c r="C5" s="176" t="s">
        <v>122</v>
      </c>
      <c r="D5" s="176"/>
      <c r="E5" s="176"/>
    </row>
    <row r="7" spans="1:10" x14ac:dyDescent="0.3">
      <c r="A7" s="161" t="s">
        <v>400</v>
      </c>
      <c r="B7" s="161" t="s">
        <v>401</v>
      </c>
      <c r="C7" s="161" t="s">
        <v>402</v>
      </c>
      <c r="D7" s="161"/>
      <c r="E7" s="161" t="s">
        <v>7</v>
      </c>
      <c r="F7" s="161" t="s">
        <v>17</v>
      </c>
      <c r="G7" s="161"/>
      <c r="I7" s="161" t="s">
        <v>403</v>
      </c>
      <c r="J7" s="161" t="s">
        <v>7</v>
      </c>
    </row>
    <row r="8" spans="1:10" x14ac:dyDescent="0.3">
      <c r="A8" s="163" t="s">
        <v>404</v>
      </c>
      <c r="B8" s="164">
        <v>-75</v>
      </c>
      <c r="C8" s="164">
        <v>60</v>
      </c>
      <c r="D8" s="165">
        <v>98.724000000000004</v>
      </c>
      <c r="E8" s="166">
        <v>1</v>
      </c>
      <c r="F8" s="167">
        <v>7</v>
      </c>
      <c r="G8" s="165" t="s">
        <v>34</v>
      </c>
      <c r="I8" s="168" t="s">
        <v>34</v>
      </c>
      <c r="J8" s="168">
        <v>1</v>
      </c>
    </row>
    <row r="9" spans="1:10" x14ac:dyDescent="0.3">
      <c r="A9" s="163" t="s">
        <v>405</v>
      </c>
      <c r="B9" s="164">
        <v>-75</v>
      </c>
      <c r="C9" s="164">
        <v>45</v>
      </c>
      <c r="D9" s="165">
        <v>79.299000000000007</v>
      </c>
      <c r="E9" s="166">
        <v>2</v>
      </c>
      <c r="F9" s="167">
        <v>5</v>
      </c>
      <c r="G9" s="165" t="s">
        <v>34</v>
      </c>
      <c r="I9" s="168" t="s">
        <v>38</v>
      </c>
      <c r="J9" s="168">
        <v>2</v>
      </c>
    </row>
    <row r="10" spans="1:10" x14ac:dyDescent="0.3">
      <c r="A10" s="163" t="s">
        <v>406</v>
      </c>
      <c r="B10" s="164">
        <v>-75</v>
      </c>
      <c r="C10" s="164">
        <v>45</v>
      </c>
      <c r="D10" s="165">
        <v>78.075000000000003</v>
      </c>
      <c r="E10" s="166">
        <v>3</v>
      </c>
      <c r="F10" s="167">
        <v>3</v>
      </c>
      <c r="G10" s="165" t="s">
        <v>55</v>
      </c>
      <c r="I10" s="168" t="s">
        <v>32</v>
      </c>
      <c r="J10" s="168">
        <v>3</v>
      </c>
    </row>
    <row r="11" spans="1:10" x14ac:dyDescent="0.3">
      <c r="A11" s="169" t="s">
        <v>407</v>
      </c>
      <c r="B11" s="170">
        <v>-75</v>
      </c>
      <c r="C11" s="170">
        <v>45</v>
      </c>
      <c r="D11" s="171">
        <v>75.483000000000004</v>
      </c>
      <c r="E11" s="172">
        <v>4</v>
      </c>
      <c r="F11" s="173">
        <v>2</v>
      </c>
      <c r="G11" s="171" t="s">
        <v>242</v>
      </c>
      <c r="I11" s="161" t="s">
        <v>374</v>
      </c>
      <c r="J11" s="161">
        <v>4</v>
      </c>
    </row>
    <row r="12" spans="1:10" x14ac:dyDescent="0.3">
      <c r="A12" s="169" t="s">
        <v>408</v>
      </c>
      <c r="B12" s="170">
        <v>-75</v>
      </c>
      <c r="C12" s="170">
        <v>45</v>
      </c>
      <c r="D12" s="171">
        <v>69.867000000000004</v>
      </c>
      <c r="E12" s="172">
        <v>5</v>
      </c>
      <c r="F12" s="173">
        <v>1</v>
      </c>
      <c r="G12" s="171" t="s">
        <v>37</v>
      </c>
      <c r="I12" s="161" t="s">
        <v>242</v>
      </c>
      <c r="J12" s="161">
        <v>5</v>
      </c>
    </row>
    <row r="13" spans="1:10" x14ac:dyDescent="0.3">
      <c r="A13" s="169" t="s">
        <v>409</v>
      </c>
      <c r="B13" s="170">
        <v>-75</v>
      </c>
      <c r="C13" s="170">
        <v>35</v>
      </c>
      <c r="D13" s="171">
        <v>62.915999999999997</v>
      </c>
      <c r="E13" s="172">
        <v>6</v>
      </c>
      <c r="F13" s="173">
        <v>1</v>
      </c>
      <c r="G13" s="171" t="s">
        <v>374</v>
      </c>
      <c r="I13" s="161" t="s">
        <v>58</v>
      </c>
      <c r="J13" s="161">
        <v>6</v>
      </c>
    </row>
    <row r="14" spans="1:10" x14ac:dyDescent="0.3">
      <c r="A14" s="163" t="s">
        <v>410</v>
      </c>
      <c r="B14" s="164">
        <v>-90</v>
      </c>
      <c r="C14" s="164">
        <v>35</v>
      </c>
      <c r="D14" s="165">
        <v>51.905000000000001</v>
      </c>
      <c r="E14" s="166">
        <v>1</v>
      </c>
      <c r="F14" s="167">
        <v>7</v>
      </c>
      <c r="G14" s="165" t="s">
        <v>38</v>
      </c>
      <c r="I14" s="161" t="s">
        <v>55</v>
      </c>
      <c r="J14" s="161">
        <v>7</v>
      </c>
    </row>
    <row r="15" spans="1:10" x14ac:dyDescent="0.3">
      <c r="I15" s="161" t="s">
        <v>254</v>
      </c>
      <c r="J15" s="161">
        <v>8</v>
      </c>
    </row>
    <row r="16" spans="1:10" x14ac:dyDescent="0.3">
      <c r="I16" s="161" t="s">
        <v>36</v>
      </c>
      <c r="J16" s="161">
        <v>9</v>
      </c>
    </row>
    <row r="17" spans="1:10" x14ac:dyDescent="0.3">
      <c r="A17" s="161" t="s">
        <v>400</v>
      </c>
      <c r="B17" s="161" t="s">
        <v>401</v>
      </c>
      <c r="C17" s="161" t="s">
        <v>402</v>
      </c>
      <c r="D17" s="161"/>
      <c r="E17" s="161" t="s">
        <v>7</v>
      </c>
      <c r="F17" s="161" t="s">
        <v>17</v>
      </c>
      <c r="G17" s="174"/>
      <c r="I17" s="161" t="s">
        <v>116</v>
      </c>
      <c r="J17" s="161">
        <v>10</v>
      </c>
    </row>
    <row r="18" spans="1:10" x14ac:dyDescent="0.3">
      <c r="A18" s="163" t="s">
        <v>411</v>
      </c>
      <c r="B18" s="164">
        <v>-75</v>
      </c>
      <c r="C18" s="164">
        <v>72.5</v>
      </c>
      <c r="D18" s="165">
        <v>96.86</v>
      </c>
      <c r="E18" s="166">
        <v>1</v>
      </c>
      <c r="F18" s="167">
        <v>7</v>
      </c>
      <c r="G18" s="165" t="s">
        <v>34</v>
      </c>
      <c r="I18" s="161" t="s">
        <v>37</v>
      </c>
      <c r="J18" s="161">
        <v>11</v>
      </c>
    </row>
    <row r="19" spans="1:10" x14ac:dyDescent="0.3">
      <c r="A19" s="163" t="s">
        <v>412</v>
      </c>
      <c r="B19" s="164">
        <v>-75</v>
      </c>
      <c r="C19" s="164">
        <v>70</v>
      </c>
      <c r="D19" s="165">
        <v>93.323999999999998</v>
      </c>
      <c r="E19" s="166">
        <v>2</v>
      </c>
      <c r="F19" s="167">
        <v>5</v>
      </c>
      <c r="G19" s="165" t="s">
        <v>34</v>
      </c>
    </row>
    <row r="20" spans="1:10" x14ac:dyDescent="0.3">
      <c r="A20" s="163" t="s">
        <v>413</v>
      </c>
      <c r="B20" s="164">
        <v>-75</v>
      </c>
      <c r="C20" s="164">
        <v>80</v>
      </c>
      <c r="D20" s="165">
        <v>90.176000000000002</v>
      </c>
      <c r="E20" s="166">
        <v>3</v>
      </c>
      <c r="F20" s="167">
        <v>3</v>
      </c>
      <c r="G20" s="165" t="s">
        <v>34</v>
      </c>
    </row>
    <row r="21" spans="1:10" x14ac:dyDescent="0.3">
      <c r="A21" s="169" t="s">
        <v>414</v>
      </c>
      <c r="B21" s="170">
        <v>-75</v>
      </c>
      <c r="C21" s="170">
        <v>75</v>
      </c>
      <c r="D21" s="171">
        <v>89.55</v>
      </c>
      <c r="E21" s="172">
        <v>3</v>
      </c>
      <c r="F21" s="173">
        <v>2</v>
      </c>
      <c r="G21" s="171" t="s">
        <v>58</v>
      </c>
    </row>
    <row r="22" spans="1:10" x14ac:dyDescent="0.3">
      <c r="A22" s="169" t="s">
        <v>415</v>
      </c>
      <c r="B22" s="170">
        <v>-75</v>
      </c>
      <c r="C22" s="170">
        <v>75</v>
      </c>
      <c r="D22" s="171">
        <v>88.71</v>
      </c>
      <c r="E22" s="172">
        <v>4</v>
      </c>
      <c r="F22" s="173">
        <v>1</v>
      </c>
      <c r="G22" s="171" t="s">
        <v>34</v>
      </c>
    </row>
    <row r="24" spans="1:10" x14ac:dyDescent="0.3">
      <c r="A24" s="161" t="s">
        <v>400</v>
      </c>
      <c r="B24" s="161" t="s">
        <v>401</v>
      </c>
      <c r="C24" s="161" t="s">
        <v>402</v>
      </c>
      <c r="D24" s="161"/>
      <c r="E24" s="161" t="s">
        <v>7</v>
      </c>
      <c r="F24" s="161" t="s">
        <v>17</v>
      </c>
      <c r="G24" s="174"/>
    </row>
    <row r="25" spans="1:10" x14ac:dyDescent="0.3">
      <c r="A25" s="163" t="s">
        <v>416</v>
      </c>
      <c r="B25" s="164">
        <v>-90</v>
      </c>
      <c r="C25" s="164">
        <v>142.5</v>
      </c>
      <c r="D25" s="165">
        <v>147.459</v>
      </c>
      <c r="E25" s="166">
        <v>1</v>
      </c>
      <c r="F25" s="167">
        <v>7</v>
      </c>
      <c r="G25" s="165" t="s">
        <v>38</v>
      </c>
    </row>
    <row r="26" spans="1:10" x14ac:dyDescent="0.3">
      <c r="A26" s="163" t="s">
        <v>417</v>
      </c>
      <c r="B26" s="164">
        <v>-90</v>
      </c>
      <c r="C26" s="164">
        <v>130</v>
      </c>
      <c r="D26" s="165">
        <v>126.568</v>
      </c>
      <c r="E26" s="166">
        <v>2</v>
      </c>
      <c r="F26" s="167">
        <v>5</v>
      </c>
      <c r="G26" s="165" t="s">
        <v>34</v>
      </c>
    </row>
    <row r="27" spans="1:10" x14ac:dyDescent="0.3">
      <c r="A27" s="163" t="s">
        <v>418</v>
      </c>
      <c r="B27" s="164">
        <v>-90</v>
      </c>
      <c r="C27" s="164">
        <v>130</v>
      </c>
      <c r="D27" s="165">
        <v>125.97</v>
      </c>
      <c r="E27" s="166">
        <v>3</v>
      </c>
      <c r="F27" s="167">
        <v>3</v>
      </c>
      <c r="G27" s="165" t="s">
        <v>374</v>
      </c>
    </row>
    <row r="28" spans="1:10" x14ac:dyDescent="0.3">
      <c r="A28" s="169" t="s">
        <v>419</v>
      </c>
      <c r="B28" s="170">
        <v>-90</v>
      </c>
      <c r="C28" s="170">
        <v>117.5</v>
      </c>
      <c r="D28" s="171">
        <v>122.529</v>
      </c>
      <c r="E28" s="172">
        <v>4</v>
      </c>
      <c r="F28" s="173">
        <v>2</v>
      </c>
      <c r="G28" s="171" t="s">
        <v>254</v>
      </c>
    </row>
    <row r="29" spans="1:10" x14ac:dyDescent="0.3">
      <c r="A29" s="169" t="s">
        <v>420</v>
      </c>
      <c r="B29" s="170">
        <v>-90</v>
      </c>
      <c r="C29" s="170">
        <v>120</v>
      </c>
      <c r="D29" s="171">
        <v>117.96</v>
      </c>
      <c r="E29" s="172">
        <v>5</v>
      </c>
      <c r="F29" s="173">
        <v>1</v>
      </c>
      <c r="G29" s="171" t="s">
        <v>32</v>
      </c>
    </row>
    <row r="30" spans="1:10" x14ac:dyDescent="0.3">
      <c r="A30" s="169" t="s">
        <v>421</v>
      </c>
      <c r="B30" s="170">
        <v>-90</v>
      </c>
      <c r="C30" s="170">
        <v>110</v>
      </c>
      <c r="D30" s="171">
        <v>113.82799999999999</v>
      </c>
      <c r="E30" s="172">
        <v>6</v>
      </c>
      <c r="F30" s="173">
        <v>1</v>
      </c>
      <c r="G30" s="171" t="s">
        <v>242</v>
      </c>
    </row>
    <row r="31" spans="1:10" x14ac:dyDescent="0.3">
      <c r="A31" s="169" t="s">
        <v>422</v>
      </c>
      <c r="B31" s="170">
        <v>-90</v>
      </c>
      <c r="C31" s="170">
        <v>110</v>
      </c>
      <c r="D31" s="171">
        <v>112.08999999999999</v>
      </c>
      <c r="E31" s="172">
        <v>7</v>
      </c>
      <c r="F31" s="173">
        <v>1</v>
      </c>
      <c r="G31" s="171" t="s">
        <v>36</v>
      </c>
    </row>
    <row r="32" spans="1:10" x14ac:dyDescent="0.3">
      <c r="A32" s="169" t="s">
        <v>423</v>
      </c>
      <c r="B32" s="170">
        <v>-90</v>
      </c>
      <c r="C32" s="170">
        <v>110</v>
      </c>
      <c r="D32" s="171">
        <v>108.812</v>
      </c>
      <c r="E32" s="172">
        <v>8</v>
      </c>
      <c r="F32" s="173">
        <v>1</v>
      </c>
      <c r="G32" s="171" t="s">
        <v>374</v>
      </c>
    </row>
    <row r="33" spans="1:7" x14ac:dyDescent="0.3">
      <c r="A33" s="169" t="s">
        <v>424</v>
      </c>
      <c r="B33" s="170">
        <v>-90</v>
      </c>
      <c r="C33" s="170">
        <v>105</v>
      </c>
      <c r="D33" s="171">
        <v>106.40699999999998</v>
      </c>
      <c r="E33" s="172">
        <v>9</v>
      </c>
      <c r="F33" s="173">
        <v>1</v>
      </c>
      <c r="G33" s="171" t="s">
        <v>38</v>
      </c>
    </row>
    <row r="34" spans="1:7" x14ac:dyDescent="0.3">
      <c r="A34" s="169" t="s">
        <v>425</v>
      </c>
      <c r="B34" s="170">
        <v>-90</v>
      </c>
      <c r="C34" s="170">
        <v>105</v>
      </c>
      <c r="D34" s="171">
        <v>102.48</v>
      </c>
      <c r="E34" s="172">
        <v>10</v>
      </c>
      <c r="F34" s="173">
        <v>1</v>
      </c>
      <c r="G34" s="171" t="s">
        <v>38</v>
      </c>
    </row>
    <row r="35" spans="1:7" x14ac:dyDescent="0.3">
      <c r="A35" s="169" t="s">
        <v>426</v>
      </c>
      <c r="B35" s="170">
        <v>-90</v>
      </c>
      <c r="C35" s="170">
        <v>85</v>
      </c>
      <c r="D35" s="171">
        <v>87.532999999999987</v>
      </c>
      <c r="E35" s="172">
        <v>11</v>
      </c>
      <c r="F35" s="173">
        <v>1</v>
      </c>
      <c r="G35" s="171" t="s">
        <v>34</v>
      </c>
    </row>
    <row r="36" spans="1:7" x14ac:dyDescent="0.3">
      <c r="A36" s="169" t="s">
        <v>427</v>
      </c>
      <c r="B36" s="170">
        <v>-90</v>
      </c>
      <c r="C36" s="170">
        <v>87.5</v>
      </c>
      <c r="D36" s="171">
        <v>85.399999999999991</v>
      </c>
      <c r="E36" s="172">
        <v>12</v>
      </c>
      <c r="F36" s="173">
        <v>1</v>
      </c>
      <c r="G36" s="171" t="s">
        <v>34</v>
      </c>
    </row>
    <row r="39" spans="1:7" x14ac:dyDescent="0.3">
      <c r="A39" s="161" t="s">
        <v>400</v>
      </c>
      <c r="B39" s="161" t="s">
        <v>401</v>
      </c>
      <c r="C39" s="161" t="s">
        <v>402</v>
      </c>
      <c r="D39" s="161"/>
      <c r="E39" s="161" t="s">
        <v>7</v>
      </c>
      <c r="F39" s="161" t="s">
        <v>17</v>
      </c>
      <c r="G39" s="174"/>
    </row>
    <row r="40" spans="1:7" x14ac:dyDescent="0.3">
      <c r="A40" s="163" t="s">
        <v>428</v>
      </c>
      <c r="B40" s="164" t="s">
        <v>429</v>
      </c>
      <c r="C40" s="164">
        <v>162.5</v>
      </c>
      <c r="D40" s="165">
        <v>141.21250000000001</v>
      </c>
      <c r="E40" s="166">
        <v>1</v>
      </c>
      <c r="F40" s="167">
        <v>7</v>
      </c>
      <c r="G40" s="165" t="s">
        <v>34</v>
      </c>
    </row>
    <row r="41" spans="1:7" x14ac:dyDescent="0.3">
      <c r="A41" s="175" t="s">
        <v>430</v>
      </c>
      <c r="B41" s="164" t="s">
        <v>429</v>
      </c>
      <c r="C41" s="164">
        <v>170</v>
      </c>
      <c r="D41" s="165">
        <v>140.25</v>
      </c>
      <c r="E41" s="166">
        <v>2</v>
      </c>
      <c r="F41" s="167">
        <v>5</v>
      </c>
      <c r="G41" s="165" t="s">
        <v>34</v>
      </c>
    </row>
    <row r="42" spans="1:7" x14ac:dyDescent="0.3">
      <c r="A42" s="163" t="s">
        <v>431</v>
      </c>
      <c r="B42" s="164" t="s">
        <v>429</v>
      </c>
      <c r="C42" s="164">
        <v>130</v>
      </c>
      <c r="D42" s="165">
        <v>111.93</v>
      </c>
      <c r="E42" s="166">
        <v>3</v>
      </c>
      <c r="F42" s="167">
        <v>3</v>
      </c>
      <c r="G42" s="165" t="s">
        <v>32</v>
      </c>
    </row>
    <row r="43" spans="1:7" x14ac:dyDescent="0.3">
      <c r="A43" s="169" t="s">
        <v>432</v>
      </c>
      <c r="B43" s="170" t="s">
        <v>429</v>
      </c>
      <c r="C43" s="170">
        <v>110</v>
      </c>
      <c r="D43" s="171">
        <v>104.61</v>
      </c>
      <c r="E43" s="172">
        <v>4</v>
      </c>
      <c r="F43" s="173">
        <v>2</v>
      </c>
      <c r="G43" s="171" t="s">
        <v>34</v>
      </c>
    </row>
    <row r="44" spans="1:7" x14ac:dyDescent="0.3">
      <c r="A44" s="169" t="s">
        <v>433</v>
      </c>
      <c r="B44" s="170" t="s">
        <v>429</v>
      </c>
      <c r="C44" s="170">
        <v>110</v>
      </c>
      <c r="D44" s="171">
        <v>103.94999999999999</v>
      </c>
      <c r="E44" s="172">
        <v>5</v>
      </c>
      <c r="F44" s="173">
        <v>1</v>
      </c>
      <c r="G44" s="171" t="s">
        <v>242</v>
      </c>
    </row>
    <row r="45" spans="1:7" x14ac:dyDescent="0.3">
      <c r="A45" s="169" t="s">
        <v>434</v>
      </c>
      <c r="B45" s="170" t="s">
        <v>429</v>
      </c>
      <c r="C45" s="170">
        <v>110</v>
      </c>
      <c r="D45" s="171">
        <v>102.828</v>
      </c>
      <c r="E45" s="172">
        <v>6</v>
      </c>
      <c r="F45" s="173">
        <v>1</v>
      </c>
      <c r="G45" s="171" t="s">
        <v>116</v>
      </c>
    </row>
  </sheetData>
  <mergeCells count="4">
    <mergeCell ref="B1:E1"/>
    <mergeCell ref="B2:E2"/>
    <mergeCell ref="B3:E3"/>
    <mergeCell ref="B4:E4"/>
  </mergeCells>
  <conditionalFormatting sqref="C25:C36 C8:C14 C18:C19 C22 C40:C41 C44:C45">
    <cfRule type="cellIs" dxfId="7" priority="8" stopIfTrue="1" operator="lessThan">
      <formula>0</formula>
    </cfRule>
  </conditionalFormatting>
  <conditionalFormatting sqref="G17">
    <cfRule type="cellIs" dxfId="6" priority="7" stopIfTrue="1" operator="equal">
      <formula>#REF!</formula>
    </cfRule>
  </conditionalFormatting>
  <conditionalFormatting sqref="G24">
    <cfRule type="cellIs" dxfId="5" priority="6" stopIfTrue="1" operator="equal">
      <formula>#REF!</formula>
    </cfRule>
  </conditionalFormatting>
  <conditionalFormatting sqref="G39">
    <cfRule type="cellIs" dxfId="4" priority="5" stopIfTrue="1" operator="equal">
      <formula>#REF!</formula>
    </cfRule>
  </conditionalFormatting>
  <conditionalFormatting sqref="C20">
    <cfRule type="cellIs" dxfId="3" priority="4" stopIfTrue="1" operator="lessThan">
      <formula>0</formula>
    </cfRule>
  </conditionalFormatting>
  <conditionalFormatting sqref="C21">
    <cfRule type="cellIs" dxfId="2" priority="3" stopIfTrue="1" operator="lessThan">
      <formula>0</formula>
    </cfRule>
  </conditionalFormatting>
  <conditionalFormatting sqref="C42">
    <cfRule type="cellIs" dxfId="1" priority="2" stopIfTrue="1" operator="lessThan">
      <formula>0</formula>
    </cfRule>
  </conditionalFormatting>
  <conditionalFormatting sqref="C4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zoomScaleNormal="100" workbookViewId="0">
      <selection sqref="A1:D5"/>
    </sheetView>
  </sheetViews>
  <sheetFormatPr defaultRowHeight="14.4" x14ac:dyDescent="0.3"/>
  <cols>
    <col min="1" max="1" width="20.33203125" style="1"/>
    <col min="2" max="2" width="16" style="1"/>
    <col min="3" max="3" width="11" style="2"/>
    <col min="4" max="4" width="10.109375" style="1"/>
    <col min="257" max="1024" width="8.6640625"/>
  </cols>
  <sheetData>
    <row r="1" spans="1:6" ht="17.399999999999999" x14ac:dyDescent="0.3">
      <c r="A1" s="273" t="s">
        <v>0</v>
      </c>
      <c r="B1" s="273"/>
      <c r="C1" s="273"/>
      <c r="D1" s="273"/>
      <c r="E1" s="74"/>
      <c r="F1" s="74"/>
    </row>
    <row r="2" spans="1:6" ht="20.399999999999999" x14ac:dyDescent="0.35">
      <c r="A2" s="274" t="s">
        <v>121</v>
      </c>
      <c r="B2" s="274"/>
      <c r="C2" s="274"/>
      <c r="D2" s="274"/>
      <c r="E2" s="85"/>
      <c r="F2" s="85"/>
    </row>
    <row r="3" spans="1:6" ht="17.399999999999999" x14ac:dyDescent="0.3">
      <c r="A3" s="273" t="s">
        <v>1</v>
      </c>
      <c r="B3" s="273"/>
      <c r="C3" s="273"/>
      <c r="D3" s="273"/>
      <c r="E3" s="74"/>
      <c r="F3" s="74"/>
    </row>
    <row r="4" spans="1:6" ht="15.6" x14ac:dyDescent="0.3">
      <c r="A4" s="275" t="s">
        <v>25</v>
      </c>
      <c r="B4" s="275"/>
      <c r="C4" s="275"/>
      <c r="D4" s="275"/>
      <c r="E4" s="46"/>
      <c r="F4" s="46"/>
    </row>
    <row r="5" spans="1:6" ht="15.6" x14ac:dyDescent="0.3">
      <c r="A5"/>
      <c r="B5" s="275" t="s">
        <v>122</v>
      </c>
      <c r="C5" s="275"/>
      <c r="D5" s="275"/>
      <c r="E5" s="46"/>
      <c r="F5" s="46"/>
    </row>
    <row r="6" spans="1:6" ht="16.2" thickBot="1" x14ac:dyDescent="0.35">
      <c r="A6"/>
      <c r="B6"/>
      <c r="C6"/>
      <c r="D6" s="3"/>
      <c r="E6" s="3"/>
      <c r="F6" s="3"/>
    </row>
    <row r="7" spans="1:6" ht="16.2" thickBot="1" x14ac:dyDescent="0.35">
      <c r="A7" s="9" t="s">
        <v>3</v>
      </c>
      <c r="B7" s="10" t="s">
        <v>4</v>
      </c>
      <c r="C7" s="10"/>
      <c r="D7" s="10" t="s">
        <v>6</v>
      </c>
      <c r="E7" s="12" t="s">
        <v>7</v>
      </c>
    </row>
    <row r="8" spans="1:6" ht="15.6" x14ac:dyDescent="0.3">
      <c r="A8" s="109" t="s">
        <v>39</v>
      </c>
      <c r="B8" s="110" t="s">
        <v>40</v>
      </c>
      <c r="C8" s="133"/>
      <c r="D8" s="110" t="s">
        <v>38</v>
      </c>
      <c r="E8" s="138" t="s">
        <v>12</v>
      </c>
    </row>
    <row r="9" spans="1:6" ht="15.6" x14ac:dyDescent="0.3">
      <c r="A9" s="109" t="s">
        <v>318</v>
      </c>
      <c r="B9" s="110" t="s">
        <v>319</v>
      </c>
      <c r="C9" s="133"/>
      <c r="D9" s="110" t="s">
        <v>37</v>
      </c>
      <c r="E9" s="138" t="s">
        <v>10</v>
      </c>
    </row>
    <row r="10" spans="1:6" ht="15.6" x14ac:dyDescent="0.3">
      <c r="A10" s="109" t="s">
        <v>66</v>
      </c>
      <c r="B10" s="110" t="s">
        <v>396</v>
      </c>
      <c r="C10" s="133"/>
      <c r="D10" s="110" t="s">
        <v>34</v>
      </c>
      <c r="E10" s="138" t="s">
        <v>11</v>
      </c>
    </row>
    <row r="11" spans="1:6" ht="15.6" x14ac:dyDescent="0.3">
      <c r="A11" s="62" t="s">
        <v>95</v>
      </c>
      <c r="B11" s="26" t="s">
        <v>367</v>
      </c>
      <c r="C11" s="27"/>
      <c r="D11" s="26" t="s">
        <v>34</v>
      </c>
      <c r="E11" s="54" t="s">
        <v>380</v>
      </c>
    </row>
    <row r="12" spans="1:6" ht="15.6" x14ac:dyDescent="0.3">
      <c r="A12" s="62" t="s">
        <v>89</v>
      </c>
      <c r="B12" s="26" t="s">
        <v>216</v>
      </c>
      <c r="C12" s="27"/>
      <c r="D12" s="26" t="s">
        <v>36</v>
      </c>
      <c r="E12" s="54" t="s">
        <v>389</v>
      </c>
    </row>
    <row r="13" spans="1:6" ht="15.6" x14ac:dyDescent="0.3">
      <c r="A13" s="62" t="s">
        <v>210</v>
      </c>
      <c r="B13" s="26" t="s">
        <v>94</v>
      </c>
      <c r="C13" s="27"/>
      <c r="D13" s="26" t="s">
        <v>38</v>
      </c>
      <c r="E13" s="54" t="s">
        <v>391</v>
      </c>
    </row>
    <row r="14" spans="1:6" ht="15.6" x14ac:dyDescent="0.3">
      <c r="A14" s="53" t="s">
        <v>287</v>
      </c>
      <c r="B14" s="26" t="s">
        <v>288</v>
      </c>
      <c r="C14" s="27"/>
      <c r="D14" s="26" t="s">
        <v>289</v>
      </c>
      <c r="E14" s="54" t="s">
        <v>379</v>
      </c>
    </row>
    <row r="15" spans="1:6" ht="15.6" x14ac:dyDescent="0.3">
      <c r="A15" s="62" t="s">
        <v>359</v>
      </c>
      <c r="B15" s="26" t="s">
        <v>360</v>
      </c>
      <c r="C15" s="27"/>
      <c r="D15" s="26" t="s">
        <v>58</v>
      </c>
      <c r="E15" s="54" t="s">
        <v>378</v>
      </c>
    </row>
    <row r="16" spans="1:6" ht="15.6" x14ac:dyDescent="0.3">
      <c r="A16" s="62" t="s">
        <v>214</v>
      </c>
      <c r="B16" s="26" t="s">
        <v>217</v>
      </c>
      <c r="C16" s="27"/>
      <c r="D16" s="26" t="s">
        <v>35</v>
      </c>
      <c r="E16" s="150" t="s">
        <v>384</v>
      </c>
    </row>
    <row r="17" spans="1:5" ht="15.6" x14ac:dyDescent="0.3">
      <c r="A17" s="62" t="s">
        <v>290</v>
      </c>
      <c r="B17" s="26" t="s">
        <v>291</v>
      </c>
      <c r="C17" s="27"/>
      <c r="D17" s="26" t="s">
        <v>289</v>
      </c>
      <c r="E17" s="54" t="s">
        <v>381</v>
      </c>
    </row>
    <row r="18" spans="1:5" ht="16.2" thickBot="1" x14ac:dyDescent="0.35">
      <c r="A18" s="62" t="s">
        <v>223</v>
      </c>
      <c r="B18" s="26" t="s">
        <v>346</v>
      </c>
      <c r="C18" s="27"/>
      <c r="D18" s="26" t="s">
        <v>61</v>
      </c>
      <c r="E18" s="54" t="s">
        <v>393</v>
      </c>
    </row>
    <row r="19" spans="1:5" ht="15.6" x14ac:dyDescent="0.3">
      <c r="A19" s="106" t="s">
        <v>301</v>
      </c>
      <c r="B19" s="107" t="s">
        <v>320</v>
      </c>
      <c r="C19" s="148"/>
      <c r="D19" s="107" t="s">
        <v>37</v>
      </c>
      <c r="E19" s="151" t="s">
        <v>12</v>
      </c>
    </row>
    <row r="20" spans="1:5" ht="15.6" x14ac:dyDescent="0.3">
      <c r="A20" s="111" t="s">
        <v>344</v>
      </c>
      <c r="B20" s="110" t="s">
        <v>345</v>
      </c>
      <c r="C20" s="133"/>
      <c r="D20" s="110" t="s">
        <v>61</v>
      </c>
      <c r="E20" s="138" t="s">
        <v>10</v>
      </c>
    </row>
    <row r="21" spans="1:5" ht="15.6" x14ac:dyDescent="0.3">
      <c r="A21" s="111" t="s">
        <v>118</v>
      </c>
      <c r="B21" s="110" t="s">
        <v>218</v>
      </c>
      <c r="C21" s="133"/>
      <c r="D21" s="110" t="s">
        <v>35</v>
      </c>
      <c r="E21" s="138" t="s">
        <v>11</v>
      </c>
    </row>
    <row r="22" spans="1:5" x14ac:dyDescent="0.3">
      <c r="A22"/>
      <c r="C22"/>
      <c r="D22"/>
    </row>
    <row r="23" spans="1:5" ht="15.6" x14ac:dyDescent="0.3">
      <c r="A23" s="284" t="s">
        <v>18</v>
      </c>
      <c r="B23" s="284"/>
      <c r="C23" s="284"/>
      <c r="D23"/>
    </row>
    <row r="24" spans="1:5" ht="15.6" x14ac:dyDescent="0.3">
      <c r="A24" s="15" t="s">
        <v>26</v>
      </c>
      <c r="B24" s="286" t="s">
        <v>7</v>
      </c>
      <c r="C24" s="286"/>
      <c r="D24"/>
    </row>
    <row r="25" spans="1:5" ht="15.6" x14ac:dyDescent="0.3">
      <c r="A25" s="133" t="s">
        <v>34</v>
      </c>
      <c r="B25" s="287" t="s">
        <v>12</v>
      </c>
      <c r="C25" s="287"/>
      <c r="D25"/>
    </row>
    <row r="26" spans="1:5" ht="15.6" x14ac:dyDescent="0.3">
      <c r="A26" s="133" t="s">
        <v>38</v>
      </c>
      <c r="B26" s="287" t="s">
        <v>10</v>
      </c>
      <c r="C26" s="287"/>
      <c r="D26"/>
    </row>
    <row r="27" spans="1:5" ht="15.6" x14ac:dyDescent="0.3">
      <c r="A27" s="133" t="s">
        <v>37</v>
      </c>
      <c r="B27" s="287" t="s">
        <v>11</v>
      </c>
      <c r="C27" s="287"/>
      <c r="D27"/>
    </row>
    <row r="28" spans="1:5" ht="15.6" x14ac:dyDescent="0.3">
      <c r="A28" s="19" t="s">
        <v>61</v>
      </c>
      <c r="B28" s="285" t="s">
        <v>397</v>
      </c>
      <c r="C28" s="285"/>
      <c r="D28"/>
    </row>
    <row r="29" spans="1:5" ht="15.6" x14ac:dyDescent="0.3">
      <c r="A29" s="19" t="s">
        <v>36</v>
      </c>
      <c r="B29" s="285" t="s">
        <v>397</v>
      </c>
      <c r="C29" s="285"/>
    </row>
    <row r="30" spans="1:5" ht="15.6" x14ac:dyDescent="0.3">
      <c r="A30" s="19" t="s">
        <v>35</v>
      </c>
      <c r="B30" s="285" t="s">
        <v>398</v>
      </c>
      <c r="C30" s="285"/>
    </row>
    <row r="31" spans="1:5" ht="15.6" x14ac:dyDescent="0.3">
      <c r="A31" s="19" t="s">
        <v>289</v>
      </c>
      <c r="B31" s="285" t="s">
        <v>398</v>
      </c>
      <c r="C31" s="285"/>
    </row>
    <row r="32" spans="1:5" ht="15.6" x14ac:dyDescent="0.3">
      <c r="A32" s="19" t="s">
        <v>58</v>
      </c>
      <c r="B32" s="285">
        <v>8</v>
      </c>
      <c r="C32" s="285"/>
    </row>
  </sheetData>
  <sortState xmlns:xlrd2="http://schemas.microsoft.com/office/spreadsheetml/2017/richdata2" ref="A19:E23">
    <sortCondition ref="E19:E23"/>
  </sortState>
  <mergeCells count="15">
    <mergeCell ref="B29:C29"/>
    <mergeCell ref="B30:C30"/>
    <mergeCell ref="B31:C31"/>
    <mergeCell ref="B32:C32"/>
    <mergeCell ref="B24:C24"/>
    <mergeCell ref="B25:C25"/>
    <mergeCell ref="B26:C26"/>
    <mergeCell ref="B27:C27"/>
    <mergeCell ref="B28:C28"/>
    <mergeCell ref="A23:C23"/>
    <mergeCell ref="A1:D1"/>
    <mergeCell ref="A2:D2"/>
    <mergeCell ref="A3:D3"/>
    <mergeCell ref="A4:D4"/>
    <mergeCell ref="B5:D5"/>
  </mergeCells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3"/>
  <sheetViews>
    <sheetView topLeftCell="A4" zoomScaleNormal="100" workbookViewId="0">
      <selection activeCell="J19" sqref="J19"/>
    </sheetView>
  </sheetViews>
  <sheetFormatPr defaultRowHeight="14.4" x14ac:dyDescent="0.3"/>
  <cols>
    <col min="1" max="1" width="16.33203125" style="1" customWidth="1"/>
    <col min="2" max="2" width="16.44140625" style="1" customWidth="1"/>
    <col min="3" max="3" width="18.44140625" style="1" customWidth="1"/>
  </cols>
  <sheetData>
    <row r="1" spans="1:5" ht="17.399999999999999" x14ac:dyDescent="0.3">
      <c r="A1" s="273" t="s">
        <v>0</v>
      </c>
      <c r="B1" s="273"/>
      <c r="C1" s="273"/>
    </row>
    <row r="2" spans="1:5" ht="20.399999999999999" x14ac:dyDescent="0.35">
      <c r="A2" s="274" t="s">
        <v>121</v>
      </c>
      <c r="B2" s="274"/>
      <c r="C2" s="274"/>
    </row>
    <row r="3" spans="1:5" ht="17.399999999999999" x14ac:dyDescent="0.3">
      <c r="A3" s="273" t="s">
        <v>1</v>
      </c>
      <c r="B3" s="273"/>
      <c r="C3" s="273"/>
    </row>
    <row r="4" spans="1:5" ht="15.6" x14ac:dyDescent="0.3">
      <c r="A4" s="275" t="s">
        <v>142</v>
      </c>
      <c r="B4" s="275"/>
      <c r="C4" s="275"/>
    </row>
    <row r="5" spans="1:5" ht="15.75" customHeight="1" x14ac:dyDescent="0.3">
      <c r="A5"/>
      <c r="B5" s="275" t="s">
        <v>122</v>
      </c>
      <c r="C5" s="275"/>
      <c r="D5" s="6"/>
      <c r="E5" s="6"/>
    </row>
    <row r="6" spans="1:5" ht="15" thickBot="1" x14ac:dyDescent="0.35">
      <c r="A6"/>
      <c r="B6"/>
      <c r="C6"/>
    </row>
    <row r="7" spans="1:5" ht="16.2" thickBot="1" x14ac:dyDescent="0.35">
      <c r="A7" s="9" t="s">
        <v>3</v>
      </c>
      <c r="B7" s="10" t="s">
        <v>4</v>
      </c>
      <c r="C7" s="10" t="s">
        <v>6</v>
      </c>
      <c r="D7" s="12" t="s">
        <v>7</v>
      </c>
    </row>
    <row r="8" spans="1:5" ht="15.6" x14ac:dyDescent="0.3">
      <c r="A8" s="183" t="s">
        <v>127</v>
      </c>
      <c r="B8" s="184" t="s">
        <v>308</v>
      </c>
      <c r="C8" s="288" t="s">
        <v>55</v>
      </c>
      <c r="D8" s="292" t="s">
        <v>12</v>
      </c>
    </row>
    <row r="9" spans="1:5" ht="15.6" x14ac:dyDescent="0.3">
      <c r="A9" s="185" t="s">
        <v>203</v>
      </c>
      <c r="B9" s="186" t="s">
        <v>309</v>
      </c>
      <c r="C9" s="289"/>
      <c r="D9" s="293"/>
    </row>
    <row r="10" spans="1:5" ht="15.6" x14ac:dyDescent="0.3">
      <c r="A10" s="187" t="s">
        <v>310</v>
      </c>
      <c r="B10" s="186" t="s">
        <v>311</v>
      </c>
      <c r="C10" s="289"/>
      <c r="D10" s="293"/>
    </row>
    <row r="11" spans="1:5" ht="15.6" x14ac:dyDescent="0.3">
      <c r="A11" s="185" t="s">
        <v>312</v>
      </c>
      <c r="B11" s="186" t="s">
        <v>309</v>
      </c>
      <c r="C11" s="289"/>
      <c r="D11" s="293"/>
    </row>
    <row r="12" spans="1:5" ht="15.6" x14ac:dyDescent="0.3">
      <c r="A12" s="188" t="s">
        <v>120</v>
      </c>
      <c r="B12" s="189" t="s">
        <v>313</v>
      </c>
      <c r="C12" s="290"/>
      <c r="D12" s="294"/>
    </row>
    <row r="13" spans="1:5" ht="16.2" thickBot="1" x14ac:dyDescent="0.35">
      <c r="A13" s="190" t="s">
        <v>314</v>
      </c>
      <c r="B13" s="191" t="s">
        <v>315</v>
      </c>
      <c r="C13" s="291"/>
      <c r="D13" s="295"/>
    </row>
    <row r="14" spans="1:5" ht="15.6" x14ac:dyDescent="0.3">
      <c r="A14" s="192" t="s">
        <v>143</v>
      </c>
      <c r="B14" s="184" t="s">
        <v>117</v>
      </c>
      <c r="C14" s="298" t="s">
        <v>116</v>
      </c>
      <c r="D14" s="301" t="s">
        <v>10</v>
      </c>
    </row>
    <row r="15" spans="1:5" ht="15.6" x14ac:dyDescent="0.3">
      <c r="A15" s="193" t="s">
        <v>144</v>
      </c>
      <c r="B15" s="194" t="s">
        <v>145</v>
      </c>
      <c r="C15" s="299"/>
      <c r="D15" s="302"/>
    </row>
    <row r="16" spans="1:5" ht="15.6" x14ac:dyDescent="0.3">
      <c r="A16" s="193" t="s">
        <v>108</v>
      </c>
      <c r="B16" s="194" t="s">
        <v>146</v>
      </c>
      <c r="C16" s="299"/>
      <c r="D16" s="302"/>
    </row>
    <row r="17" spans="1:4" ht="15.6" x14ac:dyDescent="0.3">
      <c r="A17" s="193" t="s">
        <v>147</v>
      </c>
      <c r="B17" s="194" t="s">
        <v>148</v>
      </c>
      <c r="C17" s="299"/>
      <c r="D17" s="302"/>
    </row>
    <row r="18" spans="1:4" ht="16.2" thickBot="1" x14ac:dyDescent="0.35">
      <c r="A18" s="195" t="s">
        <v>149</v>
      </c>
      <c r="B18" s="196" t="s">
        <v>150</v>
      </c>
      <c r="C18" s="300"/>
      <c r="D18" s="303"/>
    </row>
    <row r="19" spans="1:4" ht="15.6" x14ac:dyDescent="0.3">
      <c r="A19" s="197" t="s">
        <v>195</v>
      </c>
      <c r="B19" s="184" t="s">
        <v>196</v>
      </c>
      <c r="C19" s="298" t="s">
        <v>34</v>
      </c>
      <c r="D19" s="301" t="s">
        <v>11</v>
      </c>
    </row>
    <row r="20" spans="1:4" ht="15.6" x14ac:dyDescent="0.3">
      <c r="A20" s="198" t="s">
        <v>197</v>
      </c>
      <c r="B20" s="199" t="s">
        <v>198</v>
      </c>
      <c r="C20" s="299"/>
      <c r="D20" s="302"/>
    </row>
    <row r="21" spans="1:4" ht="15.6" x14ac:dyDescent="0.3">
      <c r="A21" s="198" t="s">
        <v>199</v>
      </c>
      <c r="B21" s="199" t="s">
        <v>200</v>
      </c>
      <c r="C21" s="299"/>
      <c r="D21" s="302"/>
    </row>
    <row r="22" spans="1:4" ht="16.2" thickBot="1" x14ac:dyDescent="0.35">
      <c r="A22" s="200" t="s">
        <v>98</v>
      </c>
      <c r="B22" s="196" t="s">
        <v>201</v>
      </c>
      <c r="C22" s="300"/>
      <c r="D22" s="303"/>
    </row>
    <row r="23" spans="1:4" ht="15.6" x14ac:dyDescent="0.3">
      <c r="A23" s="87" t="s">
        <v>120</v>
      </c>
      <c r="B23" s="52" t="s">
        <v>64</v>
      </c>
      <c r="C23" s="304" t="s">
        <v>32</v>
      </c>
      <c r="D23" s="307" t="s">
        <v>380</v>
      </c>
    </row>
    <row r="24" spans="1:4" ht="15.6" x14ac:dyDescent="0.3">
      <c r="A24" s="57" t="s">
        <v>57</v>
      </c>
      <c r="B24" s="58" t="s">
        <v>169</v>
      </c>
      <c r="C24" s="305"/>
      <c r="D24" s="308"/>
    </row>
    <row r="25" spans="1:4" ht="15.6" x14ac:dyDescent="0.3">
      <c r="A25" s="57" t="s">
        <v>170</v>
      </c>
      <c r="B25" s="58" t="s">
        <v>171</v>
      </c>
      <c r="C25" s="305"/>
      <c r="D25" s="308"/>
    </row>
    <row r="26" spans="1:4" ht="16.2" thickBot="1" x14ac:dyDescent="0.35">
      <c r="A26" s="56" t="s">
        <v>95</v>
      </c>
      <c r="B26" s="55" t="s">
        <v>172</v>
      </c>
      <c r="C26" s="306"/>
      <c r="D26" s="309"/>
    </row>
    <row r="27" spans="1:4" ht="15.6" x14ac:dyDescent="0.3">
      <c r="A27" s="99" t="s">
        <v>255</v>
      </c>
      <c r="B27" s="52" t="s">
        <v>256</v>
      </c>
      <c r="C27" s="265" t="s">
        <v>254</v>
      </c>
      <c r="D27" s="269" t="s">
        <v>436</v>
      </c>
    </row>
    <row r="28" spans="1:4" ht="15.6" x14ac:dyDescent="0.3">
      <c r="A28" s="45" t="s">
        <v>251</v>
      </c>
      <c r="B28" s="26" t="s">
        <v>257</v>
      </c>
      <c r="C28" s="266"/>
      <c r="D28" s="270"/>
    </row>
    <row r="29" spans="1:4" ht="15.6" x14ac:dyDescent="0.3">
      <c r="A29" s="35" t="s">
        <v>259</v>
      </c>
      <c r="B29" s="26" t="s">
        <v>260</v>
      </c>
      <c r="C29" s="266"/>
      <c r="D29" s="270"/>
    </row>
    <row r="30" spans="1:4" ht="15.6" x14ac:dyDescent="0.3">
      <c r="A30" s="45" t="s">
        <v>261</v>
      </c>
      <c r="B30" s="26" t="s">
        <v>260</v>
      </c>
      <c r="C30" s="266"/>
      <c r="D30" s="270"/>
    </row>
    <row r="31" spans="1:4" ht="15.6" x14ac:dyDescent="0.3">
      <c r="A31" s="72" t="s">
        <v>39</v>
      </c>
      <c r="B31" s="60" t="s">
        <v>262</v>
      </c>
      <c r="C31" s="267"/>
      <c r="D31" s="271"/>
    </row>
    <row r="32" spans="1:4" ht="16.2" thickBot="1" x14ac:dyDescent="0.35">
      <c r="A32" s="100" t="s">
        <v>281</v>
      </c>
      <c r="B32" s="55" t="s">
        <v>258</v>
      </c>
      <c r="C32" s="296"/>
      <c r="D32" s="297"/>
    </row>
    <row r="33" spans="1:4" ht="15.6" x14ac:dyDescent="0.3">
      <c r="A33" s="99" t="s">
        <v>361</v>
      </c>
      <c r="B33" s="52" t="s">
        <v>362</v>
      </c>
      <c r="C33" s="265" t="s">
        <v>58</v>
      </c>
      <c r="D33" s="269" t="s">
        <v>436</v>
      </c>
    </row>
    <row r="34" spans="1:4" ht="15.6" x14ac:dyDescent="0.3">
      <c r="A34" s="45" t="s">
        <v>363</v>
      </c>
      <c r="B34" s="26" t="s">
        <v>364</v>
      </c>
      <c r="C34" s="266"/>
      <c r="D34" s="270"/>
    </row>
    <row r="35" spans="1:4" ht="15.6" x14ac:dyDescent="0.3">
      <c r="A35" s="35" t="s">
        <v>170</v>
      </c>
      <c r="B35" s="26" t="s">
        <v>437</v>
      </c>
      <c r="C35" s="266"/>
      <c r="D35" s="270"/>
    </row>
    <row r="36" spans="1:4" ht="16.2" thickBot="1" x14ac:dyDescent="0.35">
      <c r="A36" s="100" t="s">
        <v>365</v>
      </c>
      <c r="B36" s="55" t="s">
        <v>366</v>
      </c>
      <c r="C36" s="296"/>
      <c r="D36" s="297"/>
    </row>
    <row r="37" spans="1:4" ht="15.6" x14ac:dyDescent="0.3">
      <c r="A37" s="87" t="s">
        <v>124</v>
      </c>
      <c r="B37" s="52" t="s">
        <v>177</v>
      </c>
      <c r="C37" s="304" t="s">
        <v>87</v>
      </c>
      <c r="D37" s="307" t="s">
        <v>438</v>
      </c>
    </row>
    <row r="38" spans="1:4" ht="15.6" x14ac:dyDescent="0.3">
      <c r="A38" s="53" t="s">
        <v>178</v>
      </c>
      <c r="B38" s="26" t="s">
        <v>179</v>
      </c>
      <c r="C38" s="305"/>
      <c r="D38" s="308"/>
    </row>
    <row r="39" spans="1:4" ht="15.6" x14ac:dyDescent="0.3">
      <c r="A39" s="53" t="s">
        <v>102</v>
      </c>
      <c r="B39" s="26" t="s">
        <v>180</v>
      </c>
      <c r="C39" s="305"/>
      <c r="D39" s="308"/>
    </row>
    <row r="40" spans="1:4" ht="15.6" x14ac:dyDescent="0.3">
      <c r="A40" s="53" t="s">
        <v>57</v>
      </c>
      <c r="B40" s="26" t="s">
        <v>181</v>
      </c>
      <c r="C40" s="305"/>
      <c r="D40" s="308"/>
    </row>
    <row r="41" spans="1:4" ht="16.2" thickBot="1" x14ac:dyDescent="0.35">
      <c r="A41" s="97" t="s">
        <v>182</v>
      </c>
      <c r="B41" s="55" t="s">
        <v>183</v>
      </c>
      <c r="C41" s="306"/>
      <c r="D41" s="309"/>
    </row>
    <row r="42" spans="1:4" ht="15.6" x14ac:dyDescent="0.3">
      <c r="A42" s="99" t="s">
        <v>229</v>
      </c>
      <c r="B42" s="52" t="s">
        <v>112</v>
      </c>
      <c r="C42" s="265" t="s">
        <v>35</v>
      </c>
      <c r="D42" s="269" t="s">
        <v>438</v>
      </c>
    </row>
    <row r="43" spans="1:4" ht="15.6" x14ac:dyDescent="0.3">
      <c r="A43" s="45" t="s">
        <v>108</v>
      </c>
      <c r="B43" s="26" t="s">
        <v>230</v>
      </c>
      <c r="C43" s="266"/>
      <c r="D43" s="270"/>
    </row>
    <row r="44" spans="1:4" ht="15.6" x14ac:dyDescent="0.3">
      <c r="A44" s="35" t="s">
        <v>221</v>
      </c>
      <c r="B44" s="26" t="s">
        <v>222</v>
      </c>
      <c r="C44" s="266"/>
      <c r="D44" s="270"/>
    </row>
    <row r="45" spans="1:4" ht="15.6" x14ac:dyDescent="0.3">
      <c r="A45" s="45" t="s">
        <v>223</v>
      </c>
      <c r="B45" s="26" t="s">
        <v>224</v>
      </c>
      <c r="C45" s="266"/>
      <c r="D45" s="270"/>
    </row>
    <row r="46" spans="1:4" ht="16.2" thickBot="1" x14ac:dyDescent="0.35">
      <c r="A46" s="100" t="s">
        <v>225</v>
      </c>
      <c r="B46" s="55" t="s">
        <v>226</v>
      </c>
      <c r="C46" s="296"/>
      <c r="D46" s="297"/>
    </row>
    <row r="47" spans="1:4" ht="15.6" x14ac:dyDescent="0.3">
      <c r="A47" s="99" t="s">
        <v>316</v>
      </c>
      <c r="B47" s="52" t="s">
        <v>317</v>
      </c>
      <c r="C47" s="265" t="s">
        <v>37</v>
      </c>
      <c r="D47" s="269" t="s">
        <v>384</v>
      </c>
    </row>
    <row r="48" spans="1:4" ht="15.6" x14ac:dyDescent="0.3">
      <c r="A48" s="45" t="s">
        <v>327</v>
      </c>
      <c r="B48" s="26" t="s">
        <v>319</v>
      </c>
      <c r="C48" s="266"/>
      <c r="D48" s="270"/>
    </row>
    <row r="49" spans="1:4" ht="15.6" x14ac:dyDescent="0.3">
      <c r="A49" s="35" t="s">
        <v>328</v>
      </c>
      <c r="B49" s="26" t="s">
        <v>329</v>
      </c>
      <c r="C49" s="266"/>
      <c r="D49" s="270"/>
    </row>
    <row r="50" spans="1:4" ht="15.6" x14ac:dyDescent="0.3">
      <c r="A50" s="45" t="s">
        <v>89</v>
      </c>
      <c r="B50" s="26" t="s">
        <v>330</v>
      </c>
      <c r="C50" s="266"/>
      <c r="D50" s="270"/>
    </row>
    <row r="51" spans="1:4" ht="16.2" thickBot="1" x14ac:dyDescent="0.35">
      <c r="A51" s="100" t="s">
        <v>331</v>
      </c>
      <c r="B51" s="55" t="s">
        <v>332</v>
      </c>
      <c r="C51" s="296"/>
      <c r="D51" s="297"/>
    </row>
    <row r="52" spans="1:4" ht="15.6" x14ac:dyDescent="0.3">
      <c r="A52" s="75"/>
      <c r="B52" s="75"/>
      <c r="C52" s="75"/>
      <c r="D52" s="86"/>
    </row>
    <row r="53" spans="1:4" x14ac:dyDescent="0.3">
      <c r="A53"/>
      <c r="B53"/>
      <c r="C53"/>
    </row>
  </sheetData>
  <mergeCells count="23">
    <mergeCell ref="C37:C41"/>
    <mergeCell ref="D37:D41"/>
    <mergeCell ref="C14:C18"/>
    <mergeCell ref="C33:C36"/>
    <mergeCell ref="D33:D36"/>
    <mergeCell ref="C27:C32"/>
    <mergeCell ref="D27:D32"/>
    <mergeCell ref="C8:C13"/>
    <mergeCell ref="D8:D13"/>
    <mergeCell ref="C47:C51"/>
    <mergeCell ref="D47:D51"/>
    <mergeCell ref="A1:C1"/>
    <mergeCell ref="A2:C2"/>
    <mergeCell ref="A3:C3"/>
    <mergeCell ref="A4:C4"/>
    <mergeCell ref="B5:C5"/>
    <mergeCell ref="C19:C22"/>
    <mergeCell ref="D19:D22"/>
    <mergeCell ref="C42:C46"/>
    <mergeCell ref="D42:D46"/>
    <mergeCell ref="D14:D18"/>
    <mergeCell ref="C23:C26"/>
    <mergeCell ref="D23:D26"/>
  </mergeCells>
  <pageMargins left="0.7" right="0.7" top="0.75" bottom="0.75" header="0.51180555555555496" footer="0.51180555555555496"/>
  <pageSetup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S26"/>
  <sheetViews>
    <sheetView topLeftCell="A10" zoomScaleNormal="100" workbookViewId="0">
      <selection activeCell="F32" sqref="F32"/>
    </sheetView>
  </sheetViews>
  <sheetFormatPr defaultRowHeight="14.4" x14ac:dyDescent="0.3"/>
  <cols>
    <col min="1" max="1" width="17.33203125" style="1" customWidth="1"/>
    <col min="2" max="2" width="16.6640625" style="1" customWidth="1"/>
    <col min="3" max="3" width="4.88671875" style="2"/>
    <col min="4" max="4" width="15.109375" style="1"/>
    <col min="5" max="5" width="14.44140625"/>
    <col min="6" max="6" width="15.6640625" customWidth="1"/>
    <col min="254" max="1019" width="8.6640625"/>
  </cols>
  <sheetData>
    <row r="1" spans="1:253" ht="17.399999999999999" x14ac:dyDescent="0.3">
      <c r="A1" s="273" t="s">
        <v>0</v>
      </c>
      <c r="B1" s="273"/>
      <c r="C1" s="273"/>
      <c r="D1" s="273"/>
    </row>
    <row r="2" spans="1:253" ht="20.399999999999999" x14ac:dyDescent="0.35">
      <c r="A2" s="274" t="s">
        <v>121</v>
      </c>
      <c r="B2" s="274"/>
      <c r="C2" s="274"/>
      <c r="D2" s="274"/>
    </row>
    <row r="3" spans="1:253" ht="17.399999999999999" x14ac:dyDescent="0.3">
      <c r="A3" s="273" t="s">
        <v>1</v>
      </c>
      <c r="B3" s="273"/>
      <c r="C3" s="273"/>
      <c r="D3" s="273"/>
    </row>
    <row r="4" spans="1:253" ht="15.6" x14ac:dyDescent="0.3">
      <c r="A4" s="275" t="s">
        <v>2</v>
      </c>
      <c r="B4" s="275"/>
      <c r="C4" s="275"/>
      <c r="D4" s="275"/>
    </row>
    <row r="5" spans="1:253" ht="15.75" customHeight="1" x14ac:dyDescent="0.3">
      <c r="A5"/>
      <c r="B5" s="275" t="s">
        <v>122</v>
      </c>
      <c r="C5" s="275"/>
      <c r="D5" s="275"/>
    </row>
    <row r="6" spans="1:253" ht="15.6" x14ac:dyDescent="0.3">
      <c r="A6"/>
      <c r="B6"/>
      <c r="C6"/>
      <c r="D6" s="3"/>
    </row>
    <row r="7" spans="1:253" ht="15.6" x14ac:dyDescent="0.3">
      <c r="A7" s="7"/>
      <c r="B7" s="7"/>
      <c r="C7" s="8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</row>
    <row r="8" spans="1:253" ht="15.6" x14ac:dyDescent="0.3">
      <c r="A8" s="275" t="s">
        <v>71</v>
      </c>
      <c r="B8" s="275"/>
      <c r="C8" s="275"/>
      <c r="D8" s="27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</row>
    <row r="9" spans="1:253" ht="15.6" x14ac:dyDescent="0.3">
      <c r="A9" s="21" t="s">
        <v>3</v>
      </c>
      <c r="B9" s="21" t="s">
        <v>4</v>
      </c>
      <c r="C9" s="21" t="s">
        <v>5</v>
      </c>
      <c r="D9" s="21" t="s">
        <v>6</v>
      </c>
      <c r="E9" s="21" t="s">
        <v>7</v>
      </c>
    </row>
    <row r="10" spans="1:253" ht="15.6" x14ac:dyDescent="0.3">
      <c r="A10" s="227" t="s">
        <v>49</v>
      </c>
      <c r="B10" s="227" t="s">
        <v>138</v>
      </c>
      <c r="C10" s="227" t="s">
        <v>33</v>
      </c>
      <c r="D10" s="227" t="s">
        <v>116</v>
      </c>
      <c r="E10" s="227" t="s">
        <v>12</v>
      </c>
    </row>
    <row r="11" spans="1:253" ht="15.6" x14ac:dyDescent="0.3">
      <c r="A11" s="227" t="s">
        <v>123</v>
      </c>
      <c r="B11" s="227" t="s">
        <v>113</v>
      </c>
      <c r="C11" s="227" t="s">
        <v>33</v>
      </c>
      <c r="D11" s="227" t="s">
        <v>116</v>
      </c>
      <c r="E11" s="227" t="s">
        <v>10</v>
      </c>
    </row>
    <row r="12" spans="1:253" ht="15.6" x14ac:dyDescent="0.3">
      <c r="A12" s="227" t="s">
        <v>266</v>
      </c>
      <c r="B12" s="227" t="s">
        <v>267</v>
      </c>
      <c r="C12" s="227" t="s">
        <v>33</v>
      </c>
      <c r="D12" s="227" t="s">
        <v>254</v>
      </c>
      <c r="E12" s="227" t="s">
        <v>11</v>
      </c>
    </row>
    <row r="13" spans="1:253" ht="15.6" x14ac:dyDescent="0.3">
      <c r="A13" s="7"/>
      <c r="B13" s="7"/>
      <c r="C13" s="8"/>
      <c r="D13" s="7"/>
      <c r="E13" s="6"/>
    </row>
    <row r="14" spans="1:253" ht="15.6" x14ac:dyDescent="0.3">
      <c r="A14" s="7"/>
      <c r="B14" s="7"/>
      <c r="C14" s="8"/>
      <c r="D14" s="7"/>
      <c r="E14" s="6"/>
    </row>
    <row r="15" spans="1:253" ht="15.6" x14ac:dyDescent="0.3">
      <c r="A15" s="275" t="s">
        <v>72</v>
      </c>
      <c r="B15" s="275"/>
      <c r="C15" s="275"/>
      <c r="D15" s="275"/>
    </row>
    <row r="16" spans="1:253" ht="15.6" x14ac:dyDescent="0.3">
      <c r="A16" s="21" t="s">
        <v>3</v>
      </c>
      <c r="B16" s="21" t="s">
        <v>4</v>
      </c>
      <c r="C16" s="21" t="s">
        <v>5</v>
      </c>
      <c r="D16" s="21" t="s">
        <v>6</v>
      </c>
      <c r="E16" s="21" t="s">
        <v>7</v>
      </c>
    </row>
    <row r="17" spans="1:253" ht="15.6" x14ac:dyDescent="0.3">
      <c r="A17" s="236" t="s">
        <v>109</v>
      </c>
      <c r="B17" s="236" t="s">
        <v>444</v>
      </c>
      <c r="C17" s="236" t="s">
        <v>31</v>
      </c>
      <c r="D17" s="236" t="s">
        <v>34</v>
      </c>
      <c r="E17" s="236" t="s">
        <v>12</v>
      </c>
    </row>
    <row r="18" spans="1:253" ht="15.6" x14ac:dyDescent="0.3">
      <c r="A18" s="236" t="s">
        <v>59</v>
      </c>
      <c r="B18" s="236" t="s">
        <v>132</v>
      </c>
      <c r="C18" s="236" t="s">
        <v>31</v>
      </c>
      <c r="D18" s="236" t="s">
        <v>116</v>
      </c>
      <c r="E18" s="236" t="s">
        <v>10</v>
      </c>
    </row>
    <row r="19" spans="1:253" ht="15.6" x14ac:dyDescent="0.3">
      <c r="A19" s="236" t="s">
        <v>318</v>
      </c>
      <c r="B19" s="236" t="s">
        <v>319</v>
      </c>
      <c r="C19" s="236" t="s">
        <v>31</v>
      </c>
      <c r="D19" s="236" t="s">
        <v>37</v>
      </c>
      <c r="E19" s="236" t="s">
        <v>395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</row>
    <row r="20" spans="1:253" ht="15.6" x14ac:dyDescent="0.3">
      <c r="A20" s="7"/>
      <c r="B20" s="7"/>
      <c r="C20" s="8"/>
      <c r="D20" s="7"/>
      <c r="E20" s="6"/>
    </row>
    <row r="21" spans="1:253" x14ac:dyDescent="0.3">
      <c r="A21"/>
      <c r="B21"/>
      <c r="C21"/>
      <c r="D21"/>
    </row>
    <row r="22" spans="1:253" ht="15.6" x14ac:dyDescent="0.3">
      <c r="A22" s="275" t="s">
        <v>13</v>
      </c>
      <c r="B22" s="275"/>
      <c r="C22" s="275"/>
      <c r="D22" s="275"/>
    </row>
    <row r="23" spans="1:253" ht="15.6" x14ac:dyDescent="0.3">
      <c r="A23" s="21" t="s">
        <v>3</v>
      </c>
      <c r="B23" s="21" t="s">
        <v>4</v>
      </c>
      <c r="C23" s="21" t="s">
        <v>5</v>
      </c>
      <c r="D23" s="21" t="s">
        <v>6</v>
      </c>
      <c r="E23" s="21" t="s">
        <v>7</v>
      </c>
    </row>
    <row r="24" spans="1:253" ht="15.6" x14ac:dyDescent="0.3">
      <c r="A24" s="227" t="s">
        <v>54</v>
      </c>
      <c r="B24" s="227" t="s">
        <v>278</v>
      </c>
      <c r="C24" s="227" t="s">
        <v>31</v>
      </c>
      <c r="D24" s="227" t="s">
        <v>254</v>
      </c>
      <c r="E24" s="227" t="s">
        <v>386</v>
      </c>
    </row>
    <row r="25" spans="1:253" ht="15.6" x14ac:dyDescent="0.3">
      <c r="A25" s="227" t="s">
        <v>157</v>
      </c>
      <c r="B25" s="227" t="s">
        <v>154</v>
      </c>
      <c r="C25" s="227" t="s">
        <v>33</v>
      </c>
      <c r="D25" s="227" t="s">
        <v>153</v>
      </c>
      <c r="E25" s="227" t="s">
        <v>394</v>
      </c>
    </row>
    <row r="26" spans="1:253" ht="15.6" x14ac:dyDescent="0.3">
      <c r="A26" s="227" t="s">
        <v>51</v>
      </c>
      <c r="B26" s="227" t="s">
        <v>52</v>
      </c>
      <c r="C26" s="227" t="s">
        <v>33</v>
      </c>
      <c r="D26" s="227"/>
      <c r="E26" s="227" t="s">
        <v>11</v>
      </c>
    </row>
  </sheetData>
  <mergeCells count="8">
    <mergeCell ref="A22:D22"/>
    <mergeCell ref="A1:D1"/>
    <mergeCell ref="A2:D2"/>
    <mergeCell ref="A3:D3"/>
    <mergeCell ref="A4:D4"/>
    <mergeCell ref="B5:D5"/>
    <mergeCell ref="A8:D8"/>
    <mergeCell ref="A15:D15"/>
  </mergeCells>
  <pageMargins left="0.70833333333333304" right="0.70833333333333304" top="0.74791666666666701" bottom="0.74791666666666701" header="0.51180555555555496" footer="0.51180555555555496"/>
  <pageSetup firstPageNumber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36"/>
  <sheetViews>
    <sheetView topLeftCell="A19" zoomScaleNormal="100" workbookViewId="0">
      <selection activeCell="E40" sqref="E40"/>
    </sheetView>
  </sheetViews>
  <sheetFormatPr defaultRowHeight="14.4" x14ac:dyDescent="0.3"/>
  <cols>
    <col min="2" max="2" width="20.33203125" customWidth="1"/>
    <col min="3" max="3" width="17" customWidth="1"/>
    <col min="4" max="5" width="11" customWidth="1"/>
    <col min="6" max="6" width="10.109375" bestFit="1" customWidth="1"/>
  </cols>
  <sheetData>
    <row r="2" spans="2:7" ht="17.399999999999999" x14ac:dyDescent="0.3">
      <c r="B2" s="273" t="s">
        <v>0</v>
      </c>
      <c r="C2" s="273"/>
      <c r="D2" s="273"/>
      <c r="E2" s="273"/>
      <c r="F2" s="50"/>
    </row>
    <row r="3" spans="2:7" ht="20.399999999999999" x14ac:dyDescent="0.35">
      <c r="B3" s="274" t="s">
        <v>121</v>
      </c>
      <c r="C3" s="274"/>
      <c r="D3" s="274"/>
      <c r="E3" s="274"/>
      <c r="F3" s="51"/>
    </row>
    <row r="4" spans="2:7" ht="17.399999999999999" x14ac:dyDescent="0.3">
      <c r="B4" s="273" t="s">
        <v>1</v>
      </c>
      <c r="C4" s="273"/>
      <c r="D4" s="273"/>
      <c r="E4" s="273"/>
      <c r="F4" s="50"/>
    </row>
    <row r="5" spans="2:7" ht="15.6" x14ac:dyDescent="0.3">
      <c r="B5" s="275" t="s">
        <v>73</v>
      </c>
      <c r="C5" s="275"/>
      <c r="D5" s="275"/>
      <c r="E5" s="275"/>
      <c r="F5" s="49"/>
    </row>
    <row r="6" spans="2:7" ht="15.6" x14ac:dyDescent="0.3">
      <c r="C6" s="275" t="s">
        <v>122</v>
      </c>
      <c r="D6" s="275"/>
      <c r="E6" s="275"/>
      <c r="F6" s="49"/>
    </row>
    <row r="8" spans="2:7" ht="15" thickBot="1" x14ac:dyDescent="0.35"/>
    <row r="9" spans="2:7" ht="16.2" thickBot="1" x14ac:dyDescent="0.35">
      <c r="B9" s="9" t="s">
        <v>3</v>
      </c>
      <c r="C9" s="10" t="s">
        <v>4</v>
      </c>
      <c r="D9" s="10" t="s">
        <v>6</v>
      </c>
      <c r="E9" s="61"/>
      <c r="F9" s="61" t="s">
        <v>42</v>
      </c>
      <c r="G9" s="12" t="s">
        <v>7</v>
      </c>
    </row>
    <row r="10" spans="2:7" ht="15.6" x14ac:dyDescent="0.3">
      <c r="B10" s="201" t="s">
        <v>39</v>
      </c>
      <c r="C10" s="202" t="s">
        <v>441</v>
      </c>
      <c r="D10" s="202" t="s">
        <v>34</v>
      </c>
      <c r="E10" s="203"/>
      <c r="F10" s="204">
        <v>34.32</v>
      </c>
      <c r="G10" s="157" t="s">
        <v>386</v>
      </c>
    </row>
    <row r="11" spans="2:7" ht="15.6" x14ac:dyDescent="0.3">
      <c r="B11" s="179" t="s">
        <v>225</v>
      </c>
      <c r="C11" s="178" t="s">
        <v>226</v>
      </c>
      <c r="D11" s="178" t="s">
        <v>35</v>
      </c>
      <c r="E11" s="205"/>
      <c r="F11" s="206">
        <v>39.450000000000003</v>
      </c>
      <c r="G11" s="207" t="s">
        <v>394</v>
      </c>
    </row>
    <row r="12" spans="2:7" ht="15.6" x14ac:dyDescent="0.3">
      <c r="B12" s="208" t="s">
        <v>297</v>
      </c>
      <c r="C12" s="209" t="s">
        <v>298</v>
      </c>
      <c r="D12" s="209" t="s">
        <v>55</v>
      </c>
      <c r="E12" s="205"/>
      <c r="F12" s="206">
        <v>44.46</v>
      </c>
      <c r="G12" s="207" t="s">
        <v>395</v>
      </c>
    </row>
    <row r="13" spans="2:7" ht="16.2" thickBot="1" x14ac:dyDescent="0.35">
      <c r="B13" s="98"/>
      <c r="C13" s="92"/>
      <c r="D13" s="92"/>
      <c r="E13" s="104"/>
      <c r="F13" s="152"/>
      <c r="G13" s="101"/>
    </row>
    <row r="14" spans="2:7" ht="16.2" thickTop="1" x14ac:dyDescent="0.3">
      <c r="B14" s="216" t="s">
        <v>65</v>
      </c>
      <c r="C14" s="217" t="s">
        <v>354</v>
      </c>
      <c r="D14" s="217" t="s">
        <v>61</v>
      </c>
      <c r="E14" s="217" t="s">
        <v>67</v>
      </c>
      <c r="F14" s="218">
        <v>48.66</v>
      </c>
      <c r="G14" s="219" t="s">
        <v>12</v>
      </c>
    </row>
    <row r="15" spans="2:7" ht="15.6" x14ac:dyDescent="0.3">
      <c r="B15" s="187" t="s">
        <v>65</v>
      </c>
      <c r="C15" s="186" t="s">
        <v>107</v>
      </c>
      <c r="D15" s="186" t="s">
        <v>34</v>
      </c>
      <c r="E15" s="186" t="s">
        <v>67</v>
      </c>
      <c r="F15" s="220">
        <v>7.1423611111111113E-4</v>
      </c>
      <c r="G15" s="221" t="s">
        <v>10</v>
      </c>
    </row>
    <row r="16" spans="2:7" ht="16.2" thickBot="1" x14ac:dyDescent="0.35">
      <c r="B16" s="222" t="s">
        <v>439</v>
      </c>
      <c r="C16" s="223" t="s">
        <v>440</v>
      </c>
      <c r="D16" s="223" t="s">
        <v>34</v>
      </c>
      <c r="E16" s="223" t="s">
        <v>67</v>
      </c>
      <c r="F16" s="224">
        <v>9.8159722222222225E-4</v>
      </c>
      <c r="G16" s="225" t="s">
        <v>11</v>
      </c>
    </row>
    <row r="17" spans="2:8" ht="16.8" thickTop="1" thickBot="1" x14ac:dyDescent="0.35">
      <c r="B17" s="65"/>
      <c r="C17" s="58"/>
      <c r="D17" s="58"/>
      <c r="E17" s="58"/>
      <c r="F17" s="48"/>
      <c r="G17" s="76"/>
    </row>
    <row r="18" spans="2:8" ht="16.2" thickTop="1" x14ac:dyDescent="0.3">
      <c r="B18" s="216" t="s">
        <v>305</v>
      </c>
      <c r="C18" s="217" t="s">
        <v>355</v>
      </c>
      <c r="D18" s="217" t="s">
        <v>61</v>
      </c>
      <c r="E18" s="217"/>
      <c r="F18" s="218">
        <v>43.85</v>
      </c>
      <c r="G18" s="219" t="s">
        <v>12</v>
      </c>
    </row>
    <row r="19" spans="2:8" ht="15.6" x14ac:dyDescent="0.3">
      <c r="B19" s="187" t="s">
        <v>321</v>
      </c>
      <c r="C19" s="186" t="s">
        <v>358</v>
      </c>
      <c r="D19" s="186" t="s">
        <v>58</v>
      </c>
      <c r="E19" s="186"/>
      <c r="F19" s="227">
        <v>44.46</v>
      </c>
      <c r="G19" s="221" t="s">
        <v>394</v>
      </c>
    </row>
    <row r="20" spans="2:8" ht="15.6" x14ac:dyDescent="0.3">
      <c r="B20" s="185" t="s">
        <v>165</v>
      </c>
      <c r="C20" s="186" t="s">
        <v>166</v>
      </c>
      <c r="D20" s="186" t="s">
        <v>32</v>
      </c>
      <c r="E20" s="186"/>
      <c r="F20" s="227">
        <v>56.01</v>
      </c>
      <c r="G20" s="221" t="s">
        <v>11</v>
      </c>
      <c r="H20" s="75"/>
    </row>
    <row r="21" spans="2:8" ht="16.2" thickBot="1" x14ac:dyDescent="0.35">
      <c r="B21" s="68" t="s">
        <v>299</v>
      </c>
      <c r="C21" s="41" t="s">
        <v>300</v>
      </c>
      <c r="D21" s="41" t="s">
        <v>55</v>
      </c>
      <c r="E21" s="41"/>
      <c r="F21" s="210">
        <v>1.1388888888888889E-3</v>
      </c>
      <c r="G21" s="77">
        <v>4</v>
      </c>
    </row>
    <row r="22" spans="2:8" ht="16.8" thickTop="1" thickBot="1" x14ac:dyDescent="0.35">
      <c r="B22" s="35"/>
      <c r="C22" s="26"/>
      <c r="D22" s="26"/>
      <c r="E22" s="26"/>
      <c r="F22" s="105"/>
      <c r="G22" s="103"/>
    </row>
    <row r="23" spans="2:8" ht="16.2" thickTop="1" x14ac:dyDescent="0.3">
      <c r="B23" s="228" t="s">
        <v>390</v>
      </c>
      <c r="C23" s="217" t="s">
        <v>442</v>
      </c>
      <c r="D23" s="217" t="s">
        <v>34</v>
      </c>
      <c r="E23" s="217" t="s">
        <v>67</v>
      </c>
      <c r="F23" s="218">
        <v>30.09</v>
      </c>
      <c r="G23" s="219" t="s">
        <v>386</v>
      </c>
      <c r="H23" s="75"/>
    </row>
    <row r="24" spans="2:8" ht="15.6" x14ac:dyDescent="0.3">
      <c r="B24" s="187" t="s">
        <v>167</v>
      </c>
      <c r="C24" s="186" t="s">
        <v>168</v>
      </c>
      <c r="D24" s="186" t="s">
        <v>32</v>
      </c>
      <c r="E24" s="186" t="s">
        <v>67</v>
      </c>
      <c r="F24" s="227">
        <v>34.92</v>
      </c>
      <c r="G24" s="221" t="s">
        <v>394</v>
      </c>
      <c r="H24" s="75"/>
    </row>
    <row r="25" spans="2:8" ht="15.6" x14ac:dyDescent="0.3">
      <c r="B25" s="187" t="s">
        <v>352</v>
      </c>
      <c r="C25" s="186" t="s">
        <v>353</v>
      </c>
      <c r="D25" s="186" t="s">
        <v>61</v>
      </c>
      <c r="E25" s="186" t="s">
        <v>67</v>
      </c>
      <c r="F25" s="227">
        <v>34.96</v>
      </c>
      <c r="G25" s="221" t="s">
        <v>11</v>
      </c>
    </row>
    <row r="26" spans="2:8" ht="15.6" x14ac:dyDescent="0.3">
      <c r="B26" s="35" t="s">
        <v>259</v>
      </c>
      <c r="C26" s="26" t="s">
        <v>338</v>
      </c>
      <c r="D26" s="26" t="s">
        <v>37</v>
      </c>
      <c r="E26" s="26" t="s">
        <v>67</v>
      </c>
      <c r="F26" s="27">
        <v>35.369999999999997</v>
      </c>
      <c r="G26" s="102">
        <v>4</v>
      </c>
    </row>
    <row r="27" spans="2:8" ht="15.6" x14ac:dyDescent="0.3">
      <c r="B27" s="35" t="s">
        <v>151</v>
      </c>
      <c r="C27" s="26" t="s">
        <v>152</v>
      </c>
      <c r="D27" s="26" t="s">
        <v>34</v>
      </c>
      <c r="E27" s="26" t="s">
        <v>67</v>
      </c>
      <c r="F27" s="88">
        <v>37.090000000000003</v>
      </c>
      <c r="G27" s="102">
        <v>5</v>
      </c>
    </row>
    <row r="28" spans="2:8" ht="15.6" x14ac:dyDescent="0.3">
      <c r="B28" s="35" t="s">
        <v>197</v>
      </c>
      <c r="C28" s="26" t="s">
        <v>226</v>
      </c>
      <c r="D28" s="26" t="s">
        <v>35</v>
      </c>
      <c r="E28" s="26" t="s">
        <v>67</v>
      </c>
      <c r="F28" s="27">
        <v>50.07</v>
      </c>
      <c r="G28" s="102">
        <v>6</v>
      </c>
    </row>
    <row r="29" spans="2:8" ht="16.2" thickBot="1" x14ac:dyDescent="0.35">
      <c r="B29" s="40" t="s">
        <v>98</v>
      </c>
      <c r="C29" s="41" t="s">
        <v>351</v>
      </c>
      <c r="D29" s="41" t="s">
        <v>61</v>
      </c>
      <c r="E29" s="41" t="s">
        <v>67</v>
      </c>
      <c r="F29" s="210">
        <v>7.5266203703703704E-4</v>
      </c>
      <c r="G29" s="77">
        <v>7</v>
      </c>
      <c r="H29" s="75"/>
    </row>
    <row r="30" spans="2:8" ht="15" thickTop="1" x14ac:dyDescent="0.3"/>
    <row r="32" spans="2:8" ht="16.2" thickBot="1" x14ac:dyDescent="0.35">
      <c r="C32" s="7" t="s">
        <v>68</v>
      </c>
    </row>
    <row r="33" spans="3:4" ht="16.2" thickTop="1" x14ac:dyDescent="0.3">
      <c r="C33" s="119" t="s">
        <v>34</v>
      </c>
      <c r="D33" s="120" t="s">
        <v>12</v>
      </c>
    </row>
    <row r="34" spans="3:4" ht="15.6" x14ac:dyDescent="0.3">
      <c r="C34" s="121" t="s">
        <v>61</v>
      </c>
      <c r="D34" s="122" t="s">
        <v>10</v>
      </c>
    </row>
    <row r="35" spans="3:4" ht="16.2" thickBot="1" x14ac:dyDescent="0.35">
      <c r="C35" s="229" t="s">
        <v>32</v>
      </c>
      <c r="D35" s="230" t="s">
        <v>11</v>
      </c>
    </row>
    <row r="36" spans="3:4" ht="15" thickTop="1" x14ac:dyDescent="0.3"/>
  </sheetData>
  <sortState xmlns:xlrd2="http://schemas.microsoft.com/office/spreadsheetml/2017/richdata2" ref="B24:G30">
    <sortCondition ref="F24:F30"/>
  </sortState>
  <mergeCells count="5">
    <mergeCell ref="B2:E2"/>
    <mergeCell ref="B3:E3"/>
    <mergeCell ref="B4:E4"/>
    <mergeCell ref="B5:E5"/>
    <mergeCell ref="C6:E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topLeftCell="A31" zoomScaleNormal="100" workbookViewId="0">
      <selection activeCell="G53" sqref="G53"/>
    </sheetView>
  </sheetViews>
  <sheetFormatPr defaultRowHeight="14.4" x14ac:dyDescent="0.3"/>
  <cols>
    <col min="1" max="1" width="19.33203125" customWidth="1"/>
    <col min="2" max="2" width="14.33203125" customWidth="1"/>
    <col min="3" max="3" width="8.5546875"/>
    <col min="4" max="4" width="12.109375" customWidth="1"/>
    <col min="5" max="5" width="8.6640625"/>
    <col min="6" max="6" width="15.88671875"/>
    <col min="7" max="7" width="15.6640625"/>
    <col min="8" max="1025" width="8.6640625"/>
  </cols>
  <sheetData>
    <row r="1" spans="1:7" ht="17.399999999999999" x14ac:dyDescent="0.3">
      <c r="A1" s="273" t="s">
        <v>0</v>
      </c>
      <c r="B1" s="273"/>
      <c r="C1" s="273"/>
      <c r="D1" s="273"/>
      <c r="E1" s="6"/>
      <c r="F1" s="6"/>
      <c r="G1" s="6"/>
    </row>
    <row r="2" spans="1:7" ht="20.399999999999999" x14ac:dyDescent="0.35">
      <c r="A2" s="274" t="s">
        <v>121</v>
      </c>
      <c r="B2" s="274"/>
      <c r="C2" s="274"/>
      <c r="D2" s="274"/>
      <c r="E2" s="6"/>
      <c r="F2" s="6"/>
      <c r="G2" s="6"/>
    </row>
    <row r="3" spans="1:7" ht="17.399999999999999" x14ac:dyDescent="0.3">
      <c r="A3" s="273" t="s">
        <v>1</v>
      </c>
      <c r="B3" s="273"/>
      <c r="C3" s="273"/>
      <c r="D3" s="273"/>
      <c r="E3" s="6"/>
      <c r="F3" s="6"/>
      <c r="G3" s="6"/>
    </row>
    <row r="4" spans="1:7" ht="15.6" x14ac:dyDescent="0.3">
      <c r="A4" s="275" t="s">
        <v>77</v>
      </c>
      <c r="B4" s="275"/>
      <c r="C4" s="275"/>
      <c r="D4" s="275"/>
      <c r="E4" s="6"/>
      <c r="F4" s="6"/>
      <c r="G4" s="6"/>
    </row>
    <row r="5" spans="1:7" ht="15.6" x14ac:dyDescent="0.3">
      <c r="A5" s="7"/>
      <c r="B5" s="275" t="s">
        <v>122</v>
      </c>
      <c r="C5" s="275"/>
      <c r="D5" s="275"/>
      <c r="E5" s="6"/>
      <c r="F5" s="6"/>
      <c r="G5" s="6"/>
    </row>
    <row r="6" spans="1:7" ht="16.2" thickBot="1" x14ac:dyDescent="0.35">
      <c r="A6" s="7"/>
      <c r="B6" s="7"/>
      <c r="C6" s="8"/>
      <c r="D6" s="3"/>
      <c r="E6" s="6"/>
      <c r="F6" s="6"/>
      <c r="G6" s="6"/>
    </row>
    <row r="7" spans="1:7" ht="16.8" thickTop="1" thickBot="1" x14ac:dyDescent="0.35">
      <c r="A7" s="4" t="s">
        <v>3</v>
      </c>
      <c r="B7" s="5" t="s">
        <v>4</v>
      </c>
      <c r="C7" s="5" t="s">
        <v>5</v>
      </c>
      <c r="D7" s="5" t="s">
        <v>6</v>
      </c>
      <c r="E7" s="16" t="s">
        <v>17</v>
      </c>
      <c r="F7" s="16" t="s">
        <v>8</v>
      </c>
      <c r="G7" s="17" t="s">
        <v>9</v>
      </c>
    </row>
    <row r="8" spans="1:7" ht="16.8" thickTop="1" thickBot="1" x14ac:dyDescent="0.35">
      <c r="A8" s="237" t="s">
        <v>39</v>
      </c>
      <c r="B8" s="182" t="s">
        <v>212</v>
      </c>
      <c r="C8" s="238" t="s">
        <v>31</v>
      </c>
      <c r="D8" s="310" t="s">
        <v>36</v>
      </c>
      <c r="E8" s="239">
        <v>86</v>
      </c>
      <c r="F8" s="310">
        <f t="shared" ref="F8" si="0">SUM(E8:E10)</f>
        <v>241</v>
      </c>
      <c r="G8" s="333" t="s">
        <v>12</v>
      </c>
    </row>
    <row r="9" spans="1:7" ht="16.8" thickTop="1" thickBot="1" x14ac:dyDescent="0.35">
      <c r="A9" s="177" t="s">
        <v>39</v>
      </c>
      <c r="B9" s="178" t="s">
        <v>213</v>
      </c>
      <c r="C9" s="226" t="s">
        <v>31</v>
      </c>
      <c r="D9" s="311"/>
      <c r="E9" s="240">
        <v>84</v>
      </c>
      <c r="F9" s="310"/>
      <c r="G9" s="333"/>
    </row>
    <row r="10" spans="1:7" ht="16.8" thickTop="1" thickBot="1" x14ac:dyDescent="0.35">
      <c r="A10" s="180" t="s">
        <v>49</v>
      </c>
      <c r="B10" s="181" t="s">
        <v>50</v>
      </c>
      <c r="C10" s="241" t="s">
        <v>33</v>
      </c>
      <c r="D10" s="312"/>
      <c r="E10" s="242">
        <v>71</v>
      </c>
      <c r="F10" s="310"/>
      <c r="G10" s="333"/>
    </row>
    <row r="11" spans="1:7" ht="16.8" thickTop="1" thickBot="1" x14ac:dyDescent="0.35">
      <c r="A11" s="243" t="s">
        <v>47</v>
      </c>
      <c r="B11" s="212" t="s">
        <v>48</v>
      </c>
      <c r="C11" s="213" t="s">
        <v>33</v>
      </c>
      <c r="D11" s="316" t="s">
        <v>38</v>
      </c>
      <c r="E11" s="244">
        <v>71</v>
      </c>
      <c r="F11" s="310">
        <f t="shared" ref="F11" si="1">SUM(E11:E13)</f>
        <v>239</v>
      </c>
      <c r="G11" s="329" t="s">
        <v>394</v>
      </c>
    </row>
    <row r="12" spans="1:7" ht="16.8" thickTop="1" thickBot="1" x14ac:dyDescent="0.35">
      <c r="A12" s="179" t="s">
        <v>209</v>
      </c>
      <c r="B12" s="178" t="s">
        <v>74</v>
      </c>
      <c r="C12" s="226" t="s">
        <v>31</v>
      </c>
      <c r="D12" s="317"/>
      <c r="E12" s="240">
        <v>85</v>
      </c>
      <c r="F12" s="310"/>
      <c r="G12" s="330"/>
    </row>
    <row r="13" spans="1:7" ht="16.8" thickTop="1" thickBot="1" x14ac:dyDescent="0.35">
      <c r="A13" s="214" t="s">
        <v>89</v>
      </c>
      <c r="B13" s="215" t="s">
        <v>90</v>
      </c>
      <c r="C13" s="245" t="s">
        <v>31</v>
      </c>
      <c r="D13" s="318"/>
      <c r="E13" s="246">
        <v>83</v>
      </c>
      <c r="F13" s="310"/>
      <c r="G13" s="331"/>
    </row>
    <row r="14" spans="1:7" ht="16.8" thickTop="1" thickBot="1" x14ac:dyDescent="0.35">
      <c r="A14" s="211" t="s">
        <v>49</v>
      </c>
      <c r="B14" s="212" t="s">
        <v>176</v>
      </c>
      <c r="C14" s="213" t="s">
        <v>33</v>
      </c>
      <c r="D14" s="312" t="s">
        <v>32</v>
      </c>
      <c r="E14" s="244">
        <v>81</v>
      </c>
      <c r="F14" s="310">
        <f t="shared" ref="F14" si="2">SUM(E14:E16)</f>
        <v>235</v>
      </c>
      <c r="G14" s="332" t="s">
        <v>11</v>
      </c>
    </row>
    <row r="15" spans="1:7" ht="16.8" thickTop="1" thickBot="1" x14ac:dyDescent="0.35">
      <c r="A15" s="179" t="s">
        <v>54</v>
      </c>
      <c r="B15" s="178" t="s">
        <v>282</v>
      </c>
      <c r="C15" s="226" t="s">
        <v>31</v>
      </c>
      <c r="D15" s="319"/>
      <c r="E15" s="240">
        <v>72</v>
      </c>
      <c r="F15" s="310"/>
      <c r="G15" s="333"/>
    </row>
    <row r="16" spans="1:7" ht="16.8" thickTop="1" thickBot="1" x14ac:dyDescent="0.35">
      <c r="A16" s="247" t="s">
        <v>103</v>
      </c>
      <c r="B16" s="181" t="s">
        <v>81</v>
      </c>
      <c r="C16" s="241" t="s">
        <v>31</v>
      </c>
      <c r="D16" s="319"/>
      <c r="E16" s="242">
        <v>82</v>
      </c>
      <c r="F16" s="310"/>
      <c r="G16" s="333"/>
    </row>
    <row r="17" spans="1:7" ht="16.8" thickTop="1" thickBot="1" x14ac:dyDescent="0.35">
      <c r="A17" s="82" t="s">
        <v>356</v>
      </c>
      <c r="B17" s="71" t="s">
        <v>368</v>
      </c>
      <c r="C17" s="34" t="s">
        <v>33</v>
      </c>
      <c r="D17" s="315" t="s">
        <v>34</v>
      </c>
      <c r="E17" s="71">
        <v>88</v>
      </c>
      <c r="F17" s="314">
        <f t="shared" ref="F17" si="3">SUM(E17:E19)</f>
        <v>230</v>
      </c>
      <c r="G17" s="323">
        <v>4</v>
      </c>
    </row>
    <row r="18" spans="1:7" ht="16.8" thickTop="1" thickBot="1" x14ac:dyDescent="0.35">
      <c r="A18" s="73" t="s">
        <v>369</v>
      </c>
      <c r="B18" s="70" t="s">
        <v>370</v>
      </c>
      <c r="C18" s="63" t="s">
        <v>31</v>
      </c>
      <c r="D18" s="315"/>
      <c r="E18" s="70">
        <v>74</v>
      </c>
      <c r="F18" s="314"/>
      <c r="G18" s="323"/>
    </row>
    <row r="19" spans="1:7" ht="16.8" thickTop="1" thickBot="1" x14ac:dyDescent="0.35">
      <c r="A19" s="83" t="s">
        <v>318</v>
      </c>
      <c r="B19" s="69" t="s">
        <v>371</v>
      </c>
      <c r="C19" s="42" t="s">
        <v>31</v>
      </c>
      <c r="D19" s="315"/>
      <c r="E19" s="69">
        <v>68</v>
      </c>
      <c r="F19" s="314"/>
      <c r="G19" s="323"/>
    </row>
    <row r="20" spans="1:7" ht="16.8" thickTop="1" thickBot="1" x14ac:dyDescent="0.35">
      <c r="A20" s="32" t="s">
        <v>263</v>
      </c>
      <c r="B20" s="33" t="s">
        <v>264</v>
      </c>
      <c r="C20" s="34" t="s">
        <v>31</v>
      </c>
      <c r="D20" s="315" t="s">
        <v>254</v>
      </c>
      <c r="E20" s="71">
        <v>92</v>
      </c>
      <c r="F20" s="314">
        <f t="shared" ref="F20" si="4">SUM(E20:E22)</f>
        <v>225</v>
      </c>
      <c r="G20" s="323" t="s">
        <v>436</v>
      </c>
    </row>
    <row r="21" spans="1:7" ht="16.8" thickTop="1" thickBot="1" x14ac:dyDescent="0.35">
      <c r="A21" s="35" t="s">
        <v>54</v>
      </c>
      <c r="B21" s="26" t="s">
        <v>278</v>
      </c>
      <c r="C21" s="27" t="s">
        <v>31</v>
      </c>
      <c r="D21" s="315"/>
      <c r="E21" s="67">
        <v>73</v>
      </c>
      <c r="F21" s="314"/>
      <c r="G21" s="323"/>
    </row>
    <row r="22" spans="1:7" ht="16.8" thickTop="1" thickBot="1" x14ac:dyDescent="0.35">
      <c r="A22" s="40" t="s">
        <v>279</v>
      </c>
      <c r="B22" s="41" t="s">
        <v>280</v>
      </c>
      <c r="C22" s="42" t="s">
        <v>33</v>
      </c>
      <c r="D22" s="315"/>
      <c r="E22" s="69">
        <v>60</v>
      </c>
      <c r="F22" s="314"/>
      <c r="G22" s="323"/>
    </row>
    <row r="23" spans="1:7" ht="16.8" thickTop="1" thickBot="1" x14ac:dyDescent="0.35">
      <c r="A23" s="32" t="s">
        <v>203</v>
      </c>
      <c r="B23" s="33" t="s">
        <v>293</v>
      </c>
      <c r="C23" s="34" t="s">
        <v>31</v>
      </c>
      <c r="D23" s="315" t="s">
        <v>55</v>
      </c>
      <c r="E23" s="71">
        <v>67</v>
      </c>
      <c r="F23" s="314">
        <f t="shared" ref="F23" si="5">SUM(E23:E25)</f>
        <v>225</v>
      </c>
      <c r="G23" s="323" t="s">
        <v>436</v>
      </c>
    </row>
    <row r="24" spans="1:7" ht="16.8" thickTop="1" thickBot="1" x14ac:dyDescent="0.35">
      <c r="A24" s="35" t="s">
        <v>104</v>
      </c>
      <c r="B24" s="26" t="s">
        <v>294</v>
      </c>
      <c r="C24" s="27" t="s">
        <v>31</v>
      </c>
      <c r="D24" s="315"/>
      <c r="E24" s="67">
        <v>82</v>
      </c>
      <c r="F24" s="314"/>
      <c r="G24" s="323"/>
    </row>
    <row r="25" spans="1:7" ht="16.8" thickTop="1" thickBot="1" x14ac:dyDescent="0.35">
      <c r="A25" s="40" t="s">
        <v>295</v>
      </c>
      <c r="B25" s="41" t="s">
        <v>296</v>
      </c>
      <c r="C25" s="42" t="s">
        <v>33</v>
      </c>
      <c r="D25" s="315"/>
      <c r="E25" s="69">
        <v>76</v>
      </c>
      <c r="F25" s="314"/>
      <c r="G25" s="323"/>
    </row>
    <row r="26" spans="1:7" ht="16.8" thickTop="1" thickBot="1" x14ac:dyDescent="0.35">
      <c r="A26" s="32" t="s">
        <v>118</v>
      </c>
      <c r="B26" s="33" t="s">
        <v>119</v>
      </c>
      <c r="C26" s="34" t="s">
        <v>33</v>
      </c>
      <c r="D26" s="313" t="s">
        <v>116</v>
      </c>
      <c r="E26" s="71">
        <v>72</v>
      </c>
      <c r="F26" s="314">
        <f>SUM(E26:E28)</f>
        <v>208</v>
      </c>
      <c r="G26" s="323">
        <v>7</v>
      </c>
    </row>
    <row r="27" spans="1:7" ht="16.8" thickTop="1" thickBot="1" x14ac:dyDescent="0.35">
      <c r="A27" s="35" t="s">
        <v>57</v>
      </c>
      <c r="B27" s="26" t="s">
        <v>86</v>
      </c>
      <c r="C27" s="27" t="s">
        <v>31</v>
      </c>
      <c r="D27" s="305"/>
      <c r="E27" s="67">
        <v>70</v>
      </c>
      <c r="F27" s="314"/>
      <c r="G27" s="323"/>
    </row>
    <row r="28" spans="1:7" ht="16.8" thickTop="1" thickBot="1" x14ac:dyDescent="0.35">
      <c r="A28" s="40" t="s">
        <v>135</v>
      </c>
      <c r="B28" s="41" t="s">
        <v>136</v>
      </c>
      <c r="C28" s="42" t="s">
        <v>31</v>
      </c>
      <c r="D28" s="314"/>
      <c r="E28" s="69">
        <v>66</v>
      </c>
      <c r="F28" s="314"/>
      <c r="G28" s="323"/>
    </row>
    <row r="29" spans="1:7" ht="16.8" thickTop="1" thickBot="1" x14ac:dyDescent="0.35">
      <c r="A29" s="32" t="s">
        <v>41</v>
      </c>
      <c r="B29" s="33" t="s">
        <v>348</v>
      </c>
      <c r="C29" s="34" t="s">
        <v>31</v>
      </c>
      <c r="D29" s="313" t="s">
        <v>61</v>
      </c>
      <c r="E29" s="71">
        <v>57</v>
      </c>
      <c r="F29" s="314">
        <f t="shared" ref="F29" si="6">SUM(E29:E31)</f>
        <v>198</v>
      </c>
      <c r="G29" s="324">
        <v>8</v>
      </c>
    </row>
    <row r="30" spans="1:7" ht="16.8" thickTop="1" thickBot="1" x14ac:dyDescent="0.35">
      <c r="A30" s="35" t="s">
        <v>349</v>
      </c>
      <c r="B30" s="26" t="s">
        <v>96</v>
      </c>
      <c r="C30" s="27" t="s">
        <v>31</v>
      </c>
      <c r="D30" s="305"/>
      <c r="E30" s="67">
        <v>74</v>
      </c>
      <c r="F30" s="314"/>
      <c r="G30" s="325"/>
    </row>
    <row r="31" spans="1:7" ht="16.8" thickTop="1" thickBot="1" x14ac:dyDescent="0.35">
      <c r="A31" s="40" t="s">
        <v>97</v>
      </c>
      <c r="B31" s="41" t="s">
        <v>350</v>
      </c>
      <c r="C31" s="42" t="s">
        <v>33</v>
      </c>
      <c r="D31" s="314"/>
      <c r="E31" s="69">
        <v>67</v>
      </c>
      <c r="F31" s="314"/>
      <c r="G31" s="326"/>
    </row>
    <row r="32" spans="1:7" ht="16.8" thickTop="1" thickBot="1" x14ac:dyDescent="0.35">
      <c r="A32" s="32" t="s">
        <v>336</v>
      </c>
      <c r="B32" s="33" t="s">
        <v>337</v>
      </c>
      <c r="C32" s="34" t="s">
        <v>33</v>
      </c>
      <c r="D32" s="315" t="s">
        <v>37</v>
      </c>
      <c r="E32" s="71">
        <v>69</v>
      </c>
      <c r="F32" s="314">
        <f t="shared" ref="F32" si="7">SUM(E32:E34)</f>
        <v>193</v>
      </c>
      <c r="G32" s="324">
        <v>9</v>
      </c>
    </row>
    <row r="33" spans="1:7" ht="16.8" thickTop="1" thickBot="1" x14ac:dyDescent="0.35">
      <c r="A33" s="35" t="s">
        <v>109</v>
      </c>
      <c r="B33" s="26" t="s">
        <v>333</v>
      </c>
      <c r="C33" s="27" t="s">
        <v>31</v>
      </c>
      <c r="D33" s="315"/>
      <c r="E33" s="67">
        <v>56</v>
      </c>
      <c r="F33" s="314"/>
      <c r="G33" s="324"/>
    </row>
    <row r="34" spans="1:7" ht="16.8" thickTop="1" thickBot="1" x14ac:dyDescent="0.35">
      <c r="A34" s="40" t="s">
        <v>334</v>
      </c>
      <c r="B34" s="41" t="s">
        <v>335</v>
      </c>
      <c r="C34" s="42" t="s">
        <v>31</v>
      </c>
      <c r="D34" s="315"/>
      <c r="E34" s="69">
        <v>68</v>
      </c>
      <c r="F34" s="314"/>
      <c r="G34" s="323"/>
    </row>
    <row r="35" spans="1:7" ht="16.8" thickTop="1" thickBot="1" x14ac:dyDescent="0.35">
      <c r="A35" s="82" t="s">
        <v>249</v>
      </c>
      <c r="B35" s="71" t="s">
        <v>75</v>
      </c>
      <c r="C35" s="34" t="s">
        <v>31</v>
      </c>
      <c r="D35" s="315" t="s">
        <v>58</v>
      </c>
      <c r="E35" s="71">
        <v>60</v>
      </c>
      <c r="F35" s="314">
        <f t="shared" ref="F35" si="8">SUM(E35:E37)</f>
        <v>182</v>
      </c>
      <c r="G35" s="323">
        <v>10</v>
      </c>
    </row>
    <row r="36" spans="1:7" ht="16.8" thickTop="1" thickBot="1" x14ac:dyDescent="0.35">
      <c r="A36" s="73" t="s">
        <v>41</v>
      </c>
      <c r="B36" s="70" t="s">
        <v>317</v>
      </c>
      <c r="C36" s="63" t="s">
        <v>31</v>
      </c>
      <c r="D36" s="315"/>
      <c r="E36" s="70">
        <v>77</v>
      </c>
      <c r="F36" s="314"/>
      <c r="G36" s="323"/>
    </row>
    <row r="37" spans="1:7" ht="16.8" thickTop="1" thickBot="1" x14ac:dyDescent="0.35">
      <c r="A37" s="83" t="s">
        <v>356</v>
      </c>
      <c r="B37" s="69" t="s">
        <v>357</v>
      </c>
      <c r="C37" s="42"/>
      <c r="D37" s="315"/>
      <c r="E37" s="69">
        <v>45</v>
      </c>
      <c r="F37" s="314"/>
      <c r="G37" s="323"/>
    </row>
    <row r="38" spans="1:7" ht="16.8" thickTop="1" thickBot="1" x14ac:dyDescent="0.35">
      <c r="A38" s="32" t="s">
        <v>56</v>
      </c>
      <c r="B38" s="33" t="s">
        <v>220</v>
      </c>
      <c r="C38" s="34" t="s">
        <v>31</v>
      </c>
      <c r="D38" s="315" t="s">
        <v>35</v>
      </c>
      <c r="E38" s="71">
        <v>85</v>
      </c>
      <c r="F38" s="314">
        <f t="shared" ref="F38" si="9">SUM(E38:E40)</f>
        <v>179</v>
      </c>
      <c r="G38" s="327">
        <v>11</v>
      </c>
    </row>
    <row r="39" spans="1:7" ht="16.8" thickTop="1" thickBot="1" x14ac:dyDescent="0.35">
      <c r="A39" s="35" t="s">
        <v>221</v>
      </c>
      <c r="B39" s="26" t="s">
        <v>222</v>
      </c>
      <c r="C39" s="27" t="s">
        <v>31</v>
      </c>
      <c r="D39" s="315"/>
      <c r="E39" s="67">
        <v>76</v>
      </c>
      <c r="F39" s="314"/>
      <c r="G39" s="269"/>
    </row>
    <row r="40" spans="1:7" ht="16.8" thickTop="1" thickBot="1" x14ac:dyDescent="0.35">
      <c r="A40" s="40" t="s">
        <v>100</v>
      </c>
      <c r="B40" s="41" t="s">
        <v>99</v>
      </c>
      <c r="C40" s="42" t="s">
        <v>33</v>
      </c>
      <c r="D40" s="315"/>
      <c r="E40" s="69">
        <v>18</v>
      </c>
      <c r="F40" s="314"/>
      <c r="G40" s="328"/>
    </row>
    <row r="41" spans="1:7" ht="16.8" thickTop="1" thickBot="1" x14ac:dyDescent="0.35">
      <c r="A41" s="65" t="s">
        <v>245</v>
      </c>
      <c r="B41" s="58" t="s">
        <v>246</v>
      </c>
      <c r="C41" s="48" t="s">
        <v>31</v>
      </c>
      <c r="D41" s="313" t="s">
        <v>242</v>
      </c>
      <c r="E41" s="66">
        <v>69</v>
      </c>
      <c r="F41" s="314">
        <f t="shared" ref="F41" si="10">SUM(E41:E43)</f>
        <v>156</v>
      </c>
      <c r="G41" s="326">
        <v>12</v>
      </c>
    </row>
    <row r="42" spans="1:7" ht="16.8" thickTop="1" thickBot="1" x14ac:dyDescent="0.35">
      <c r="A42" s="35" t="s">
        <v>247</v>
      </c>
      <c r="B42" s="26" t="s">
        <v>248</v>
      </c>
      <c r="C42" s="27" t="s">
        <v>31</v>
      </c>
      <c r="D42" s="305"/>
      <c r="E42" s="67">
        <v>49</v>
      </c>
      <c r="F42" s="314"/>
      <c r="G42" s="326"/>
    </row>
    <row r="43" spans="1:7" ht="16.8" thickTop="1" thickBot="1" x14ac:dyDescent="0.35">
      <c r="A43" s="68" t="s">
        <v>244</v>
      </c>
      <c r="B43" s="41" t="s">
        <v>243</v>
      </c>
      <c r="C43" s="42" t="s">
        <v>31</v>
      </c>
      <c r="D43" s="314"/>
      <c r="E43" s="69">
        <v>38</v>
      </c>
      <c r="F43" s="314"/>
      <c r="G43" s="326"/>
    </row>
    <row r="44" spans="1:7" ht="15" thickTop="1" x14ac:dyDescent="0.3"/>
    <row r="46" spans="1:7" ht="18.75" customHeight="1" x14ac:dyDescent="0.35">
      <c r="A46" s="320" t="s">
        <v>27</v>
      </c>
      <c r="B46" s="321"/>
      <c r="C46" s="321"/>
      <c r="D46" s="322"/>
      <c r="E46" s="80"/>
    </row>
    <row r="47" spans="1:7" ht="18.600000000000001" thickBot="1" x14ac:dyDescent="0.4">
      <c r="A47" s="18" t="s">
        <v>28</v>
      </c>
      <c r="B47" s="18" t="s">
        <v>15</v>
      </c>
      <c r="C47" s="18" t="s">
        <v>17</v>
      </c>
      <c r="D47" s="18" t="s">
        <v>7</v>
      </c>
      <c r="E47" s="81"/>
    </row>
    <row r="48" spans="1:7" ht="16.2" thickTop="1" x14ac:dyDescent="0.3">
      <c r="A48" s="228" t="s">
        <v>445</v>
      </c>
      <c r="B48" s="217" t="s">
        <v>35</v>
      </c>
      <c r="C48" s="218">
        <v>95</v>
      </c>
      <c r="D48" s="248" t="s">
        <v>12</v>
      </c>
      <c r="E48" s="81"/>
    </row>
    <row r="49" spans="1:5" ht="15.6" x14ac:dyDescent="0.3">
      <c r="A49" s="187" t="s">
        <v>446</v>
      </c>
      <c r="B49" s="186" t="s">
        <v>55</v>
      </c>
      <c r="C49" s="248">
        <v>87</v>
      </c>
      <c r="D49" s="249" t="s">
        <v>10</v>
      </c>
      <c r="E49" s="81"/>
    </row>
    <row r="50" spans="1:5" x14ac:dyDescent="0.3">
      <c r="A50" s="250" t="s">
        <v>447</v>
      </c>
      <c r="B50" s="250" t="s">
        <v>36</v>
      </c>
      <c r="C50" s="248">
        <v>86</v>
      </c>
      <c r="D50" s="249" t="s">
        <v>395</v>
      </c>
      <c r="E50" s="81"/>
    </row>
    <row r="52" spans="1:5" ht="18" x14ac:dyDescent="0.35">
      <c r="A52" s="320" t="s">
        <v>29</v>
      </c>
      <c r="B52" s="321"/>
      <c r="C52" s="321"/>
      <c r="D52" s="322"/>
      <c r="E52" s="80"/>
    </row>
    <row r="53" spans="1:5" ht="18" x14ac:dyDescent="0.35">
      <c r="A53" s="18" t="s">
        <v>28</v>
      </c>
      <c r="B53" s="18" t="s">
        <v>15</v>
      </c>
      <c r="C53" s="18" t="s">
        <v>17</v>
      </c>
      <c r="D53" s="18" t="s">
        <v>7</v>
      </c>
      <c r="E53" s="81"/>
    </row>
    <row r="54" spans="1:5" x14ac:dyDescent="0.3">
      <c r="A54" s="251" t="s">
        <v>448</v>
      </c>
      <c r="B54" s="251" t="s">
        <v>34</v>
      </c>
      <c r="C54" s="252">
        <v>84</v>
      </c>
      <c r="D54" s="252" t="s">
        <v>12</v>
      </c>
      <c r="E54" s="81"/>
    </row>
    <row r="55" spans="1:5" x14ac:dyDescent="0.3">
      <c r="A55" s="251" t="s">
        <v>449</v>
      </c>
      <c r="B55" s="251" t="s">
        <v>38</v>
      </c>
      <c r="C55" s="252">
        <v>76</v>
      </c>
      <c r="D55" s="252" t="s">
        <v>10</v>
      </c>
      <c r="E55" s="81"/>
    </row>
    <row r="56" spans="1:5" x14ac:dyDescent="0.3">
      <c r="A56" s="251" t="s">
        <v>450</v>
      </c>
      <c r="B56" s="251" t="s">
        <v>32</v>
      </c>
      <c r="C56" s="252">
        <v>73</v>
      </c>
      <c r="D56" s="252" t="s">
        <v>395</v>
      </c>
      <c r="E56" s="81"/>
    </row>
    <row r="57" spans="1:5" x14ac:dyDescent="0.3">
      <c r="A57" s="78"/>
      <c r="B57" s="78"/>
      <c r="C57" s="79"/>
      <c r="D57" s="79"/>
    </row>
  </sheetData>
  <mergeCells count="43">
    <mergeCell ref="A1:D1"/>
    <mergeCell ref="A2:D2"/>
    <mergeCell ref="A3:D3"/>
    <mergeCell ref="A4:D4"/>
    <mergeCell ref="B5:D5"/>
    <mergeCell ref="G26:G28"/>
    <mergeCell ref="F20:F22"/>
    <mergeCell ref="G20:G22"/>
    <mergeCell ref="F8:F10"/>
    <mergeCell ref="G8:G10"/>
    <mergeCell ref="F11:F13"/>
    <mergeCell ref="G11:G13"/>
    <mergeCell ref="F14:F16"/>
    <mergeCell ref="G14:G16"/>
    <mergeCell ref="F17:F19"/>
    <mergeCell ref="G17:G19"/>
    <mergeCell ref="A52:D52"/>
    <mergeCell ref="D23:D25"/>
    <mergeCell ref="F23:F25"/>
    <mergeCell ref="G23:G25"/>
    <mergeCell ref="F32:F34"/>
    <mergeCell ref="G32:G34"/>
    <mergeCell ref="F29:F31"/>
    <mergeCell ref="G29:G31"/>
    <mergeCell ref="F35:F37"/>
    <mergeCell ref="G35:G37"/>
    <mergeCell ref="D38:D40"/>
    <mergeCell ref="F38:F40"/>
    <mergeCell ref="G38:G40"/>
    <mergeCell ref="F41:F43"/>
    <mergeCell ref="G41:G43"/>
    <mergeCell ref="F26:F28"/>
    <mergeCell ref="D41:D43"/>
    <mergeCell ref="D11:D13"/>
    <mergeCell ref="D14:D16"/>
    <mergeCell ref="D20:D22"/>
    <mergeCell ref="A46:D46"/>
    <mergeCell ref="D8:D10"/>
    <mergeCell ref="D29:D31"/>
    <mergeCell ref="D35:D37"/>
    <mergeCell ref="D17:D19"/>
    <mergeCell ref="D26:D28"/>
    <mergeCell ref="D32:D34"/>
  </mergeCells>
  <pageMargins left="0.75" right="0.75" top="1" bottom="1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Basketbols sievietes</vt:lpstr>
      <vt:lpstr>Sahs</vt:lpstr>
      <vt:lpstr>Teniss</vt:lpstr>
      <vt:lpstr>Svars</vt:lpstr>
      <vt:lpstr>Dambrete</vt:lpstr>
      <vt:lpstr>Basketbols viriesi</vt:lpstr>
      <vt:lpstr>Darts</vt:lpstr>
      <vt:lpstr>Peldēšana</vt:lpstr>
      <vt:lpstr>Šaušana</vt:lpstr>
      <vt:lpstr>Zole</vt:lpstr>
      <vt:lpstr>Novuss</vt:lpstr>
      <vt:lpstr>Armvrestlings</vt:lpstr>
      <vt:lpstr>'Basketbols sievietes'!Excel_BuiltIn__FilterDatabase</vt:lpstr>
      <vt:lpstr>'Basketbols viriesi'!Excel_BuiltIn__FilterDatabase</vt:lpstr>
      <vt:lpstr>Teniss!Excel_BuiltIn__FilterDatabase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Janis Jerumanis</cp:lastModifiedBy>
  <cp:revision>65</cp:revision>
  <cp:lastPrinted>2023-02-25T14:33:58Z</cp:lastPrinted>
  <dcterms:created xsi:type="dcterms:W3CDTF">2010-02-19T09:25:27Z</dcterms:created>
  <dcterms:modified xsi:type="dcterms:W3CDTF">2023-02-25T17:05:56Z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